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نتخاب واحد 992\گروههای درسی 992\"/>
    </mc:Choice>
  </mc:AlternateContent>
  <bookViews>
    <workbookView xWindow="0" yWindow="0" windowWidth="20490" windowHeight="7665" tabRatio="681" activeTab="1"/>
  </bookViews>
  <sheets>
    <sheet name="ترم اول" sheetId="4" r:id="rId1"/>
    <sheet name="ترم دوم" sheetId="5" r:id="rId2"/>
    <sheet name="ترم سوم" sheetId="6" r:id="rId3"/>
    <sheet name="ترم چهارم" sheetId="7" r:id="rId4"/>
    <sheet name="ترم بندی" sheetId="8" r:id="rId5"/>
  </sheets>
  <definedNames>
    <definedName name="_xlnm._FilterDatabase" localSheetId="0" hidden="1">'ترم اول'!$A$2:$G$389</definedName>
    <definedName name="_xlnm._FilterDatabase" localSheetId="3" hidden="1">'ترم چهارم'!$A$2:$G$389</definedName>
    <definedName name="_xlnm._FilterDatabase" localSheetId="1" hidden="1">'ترم دوم'!$A$2:$G$389</definedName>
    <definedName name="_xlnm._FilterDatabase" localSheetId="2" hidden="1">'ترم سوم'!$A$2:$G$389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H36" i="8" l="1"/>
  <c r="G36" i="8"/>
  <c r="F36" i="8"/>
  <c r="E36" i="8"/>
  <c r="H27" i="8"/>
  <c r="G27" i="8"/>
  <c r="F27" i="8"/>
  <c r="E27" i="8"/>
  <c r="H18" i="8"/>
  <c r="G18" i="8"/>
  <c r="F18" i="8"/>
  <c r="E18" i="8"/>
  <c r="H10" i="8"/>
  <c r="H37" i="8" s="1"/>
  <c r="G10" i="8"/>
  <c r="G37" i="8" s="1"/>
  <c r="F10" i="8"/>
  <c r="F37" i="8" s="1"/>
  <c r="E10" i="8"/>
  <c r="E37" i="8" s="1"/>
</calcChain>
</file>

<file path=xl/sharedStrings.xml><?xml version="1.0" encoding="utf-8"?>
<sst xmlns="http://schemas.openxmlformats.org/spreadsheetml/2006/main" count="6078" uniqueCount="533">
  <si>
    <t>كد درس</t>
  </si>
  <si>
    <t>نام درس</t>
  </si>
  <si>
    <t>استاد</t>
  </si>
  <si>
    <t>زمانبندي تشکيل کلاس</t>
  </si>
  <si>
    <t>وضعيت مجتمع سازي</t>
  </si>
  <si>
    <t>ديجيتال 2</t>
  </si>
  <si>
    <t xml:space="preserve">شنبه  از 14:00 تا 16:30 </t>
  </si>
  <si>
    <t>مجتمع نشده</t>
  </si>
  <si>
    <t>مستندسازي</t>
  </si>
  <si>
    <t>محمدمهدي باغستاني</t>
  </si>
  <si>
    <t xml:space="preserve">چهارشنبه  از 12:15 تا 13:00 </t>
  </si>
  <si>
    <t>طراحي وپياده سازي کتابخانه الکترونيکي</t>
  </si>
  <si>
    <t xml:space="preserve">چهارشنبه  از 14:00 تا 17:15 </t>
  </si>
  <si>
    <t>تربيت بدني</t>
  </si>
  <si>
    <t>سيدمحسن فاطمي</t>
  </si>
  <si>
    <t xml:space="preserve">سه شنبه  از 14:00 تا 15:30 </t>
  </si>
  <si>
    <t>کلاس فرعي در مجتمع</t>
  </si>
  <si>
    <t>مهندسي فناوري  اطلاعات</t>
  </si>
  <si>
    <t>فرحناز مطهر</t>
  </si>
  <si>
    <t xml:space="preserve">سه شنبه  از 09:45 تا 13:00 </t>
  </si>
  <si>
    <t>تجارت الکترونيکي</t>
  </si>
  <si>
    <t>محمود رضا شهرضا</t>
  </si>
  <si>
    <t xml:space="preserve">دوشنبه  از 14:00 تا 17:15 </t>
  </si>
  <si>
    <t>تنظيم خانواده و جمعيت</t>
  </si>
  <si>
    <t>کمال انصاريپور</t>
  </si>
  <si>
    <t xml:space="preserve">دوشنبه  از 08:00 تا 09:30 </t>
  </si>
  <si>
    <t>برنامه‌نويسي سخت‌افزار</t>
  </si>
  <si>
    <t>اميرمحمد نيکوکار</t>
  </si>
  <si>
    <t>هوش مصنوعي</t>
  </si>
  <si>
    <t xml:space="preserve">چهارشنبه  از 09:45 تا 13:00 </t>
  </si>
  <si>
    <t>بازاريابي مجازي</t>
  </si>
  <si>
    <t xml:space="preserve">سه شنبه  از 15:45 تا 17:15 </t>
  </si>
  <si>
    <t>کارآفريني</t>
  </si>
  <si>
    <t>اينترنت اشياء</t>
  </si>
  <si>
    <t xml:space="preserve">دوشنبه  از 09:45 تا 13:00 </t>
  </si>
  <si>
    <t>دانش خانواده و جمعيت</t>
  </si>
  <si>
    <t>کلاس اصلي در مجتمع</t>
  </si>
  <si>
    <t>ماشين‌هاي الكتريكي AC و آزمايشگاه</t>
  </si>
  <si>
    <t>صادق دوالي</t>
  </si>
  <si>
    <t xml:space="preserve">دوشنبه  از 10:30 تا 13:00 </t>
  </si>
  <si>
    <t>مدار منطقي</t>
  </si>
  <si>
    <t xml:space="preserve">چهارشنبه  از 15:45 تا 17:15 </t>
  </si>
  <si>
    <t>مباني ساختمان گسسته</t>
  </si>
  <si>
    <t xml:space="preserve">چهارشنبه  از 14:00 تا 15:30 </t>
  </si>
  <si>
    <t>تجاري‌سازي محصول</t>
  </si>
  <si>
    <t xml:space="preserve">چهارشنبه  از 10:30 تا 13:00 </t>
  </si>
  <si>
    <t>ساختمان داده‌ها</t>
  </si>
  <si>
    <t xml:space="preserve">سه شنبه  از 15:45 تا 18:15 </t>
  </si>
  <si>
    <t>آيين زندگي (اخلاق کاربردي)</t>
  </si>
  <si>
    <t>سيدمحمد محمدزاده</t>
  </si>
  <si>
    <t>آزمايشگاه پايگاه داده‌ها</t>
  </si>
  <si>
    <t>محمود شاهچراغي</t>
  </si>
  <si>
    <t xml:space="preserve">سه شنبه  از 11:30 تا 13:00 </t>
  </si>
  <si>
    <t>مباحث ويژه در برنامه‌نويسي</t>
  </si>
  <si>
    <t xml:space="preserve">سه شنبه  از 08:00 تا 11:15 </t>
  </si>
  <si>
    <t>برنامه‌نويسي موبايل 2</t>
  </si>
  <si>
    <t>حميدرضا جانقربان لاريچه</t>
  </si>
  <si>
    <t>برنامه‌نويسي مبتني بر وب</t>
  </si>
  <si>
    <t>طراحي وب</t>
  </si>
  <si>
    <t>آزمايشگاه نرم‌افزارهاي گرافيکي</t>
  </si>
  <si>
    <t>پروانه اباذري</t>
  </si>
  <si>
    <t xml:space="preserve">چهارشنبه  از 10:30 تا 12:15 </t>
  </si>
  <si>
    <t>زبان  فارسي</t>
  </si>
  <si>
    <t>مهديه ولي محمد آبادي</t>
  </si>
  <si>
    <t xml:space="preserve">چهارشنبه  از 08:00 تا 10:30 </t>
  </si>
  <si>
    <t>انديشه اسلامي(1)  (مبدأ و معاد)</t>
  </si>
  <si>
    <t>محمد صادق شفيعي</t>
  </si>
  <si>
    <t xml:space="preserve">يكشنبه  از 15:45 تا 17:15 </t>
  </si>
  <si>
    <t>پايگاه داده‌ها</t>
  </si>
  <si>
    <t xml:space="preserve">سه شنبه  از 09:45 تا 11:15 </t>
  </si>
  <si>
    <t>زبان فني</t>
  </si>
  <si>
    <t>ناهيد حاجي آبادي</t>
  </si>
  <si>
    <t>تجزيه‌وتحليل سيستم‌ها</t>
  </si>
  <si>
    <t xml:space="preserve">دوشنبه  از 11:30 تا 13:00 </t>
  </si>
  <si>
    <t>برنامه‌نويسي موبايل 1</t>
  </si>
  <si>
    <t xml:space="preserve">دوشنبه  از 08:00 تا 11:15 </t>
  </si>
  <si>
    <t>کارگاه شبکه‌هاي کامپيوتري</t>
  </si>
  <si>
    <t>کار راه شغلي</t>
  </si>
  <si>
    <t xml:space="preserve">يكشنبه  از 14:00 تا 15:30 </t>
  </si>
  <si>
    <t>نرم‌افزارهاي توسعه موبايل</t>
  </si>
  <si>
    <t xml:space="preserve">چهارشنبه  از 11:30 تا 13:00 </t>
  </si>
  <si>
    <t>برنامه‌سازي پيشرفته</t>
  </si>
  <si>
    <t xml:space="preserve">چهارشنبه  از 08:00 تا 11:15 </t>
  </si>
  <si>
    <t>مباني شبکه‌هاي کامپيوتري</t>
  </si>
  <si>
    <t>آزمايشگاه نرم‌افزارهاي اداري</t>
  </si>
  <si>
    <t>بهاره دانايي</t>
  </si>
  <si>
    <t>آزمايشگاه سيستم‌عامل</t>
  </si>
  <si>
    <t>سيستم‌عامل</t>
  </si>
  <si>
    <t xml:space="preserve">سه شنبه  از 08:00 تا 09:30 </t>
  </si>
  <si>
    <t>زبان خارجي</t>
  </si>
  <si>
    <t>فرحناز صفايي</t>
  </si>
  <si>
    <t>رياضي عمومي</t>
  </si>
  <si>
    <t>سميه کاظم پور</t>
  </si>
  <si>
    <t xml:space="preserve">دوشنبه  از 08:00 تا 10:30 </t>
  </si>
  <si>
    <t>آزمايشگاه شبکه هاي کامپيوتري</t>
  </si>
  <si>
    <t>مباحث ويژه</t>
  </si>
  <si>
    <t xml:space="preserve">دوشنبه  از 14:00 تا 15:30 </t>
  </si>
  <si>
    <t>محيط هاي چندرسانه اي</t>
  </si>
  <si>
    <t>زبان تخصصي</t>
  </si>
  <si>
    <t>شبکه هاي کامپيوتري</t>
  </si>
  <si>
    <t>تجزيه و تحليل سيستمها</t>
  </si>
  <si>
    <t>مباني فناوري اطلاعات</t>
  </si>
  <si>
    <t>آزمايشگاه پايگاه داده ها</t>
  </si>
  <si>
    <t xml:space="preserve">چهارشنبه  از 09:45 تا 11:15 </t>
  </si>
  <si>
    <t>پايگاه داده ها</t>
  </si>
  <si>
    <t xml:space="preserve">چهارشنبه  از 08:00 تا 09:30 </t>
  </si>
  <si>
    <t>اشنايي با مباني امنيت شبکه</t>
  </si>
  <si>
    <t>زبانهاي برنامه نويسي وب</t>
  </si>
  <si>
    <t>ساختمان داده ها</t>
  </si>
  <si>
    <t xml:space="preserve">دوشنبه  از 13:00 تا 18:15 </t>
  </si>
  <si>
    <t>آمار و احتمالات</t>
  </si>
  <si>
    <t>مهديه انور</t>
  </si>
  <si>
    <t xml:space="preserve">سه شنبه  از 09:45 تا 12:15 </t>
  </si>
  <si>
    <t>مهندسي اينترنت</t>
  </si>
  <si>
    <t>آزمايشگاه سيستم هاي عامل مديريت شبکه</t>
  </si>
  <si>
    <t>سيستم هاي عامل مديريت شبکه</t>
  </si>
  <si>
    <t>فيزيک الکتريسيته و مغناطيس</t>
  </si>
  <si>
    <t>علي عسگري فروشاني</t>
  </si>
  <si>
    <t xml:space="preserve">سه شنبه  از 14:00 تا 17:15 </t>
  </si>
  <si>
    <t>آزمايشگاه فيزيک الکتريسته و مغناطيس</t>
  </si>
  <si>
    <t>مجيد کاويانپور</t>
  </si>
  <si>
    <t>مباني کامپيوترو برنامه سازي</t>
  </si>
  <si>
    <t>مديريت کسب‌وکار</t>
  </si>
  <si>
    <t>الهام تاکي</t>
  </si>
  <si>
    <t xml:space="preserve">دوشنبه  از 09:45 تا 11:15 </t>
  </si>
  <si>
    <t xml:space="preserve">پروژه </t>
  </si>
  <si>
    <t>پروژه</t>
  </si>
  <si>
    <t>آزمايشگاه الکترونيک 2</t>
  </si>
  <si>
    <t>محمد علي عظيمي</t>
  </si>
  <si>
    <t xml:space="preserve">چهارشنبه  از 14:00 تا 16:30 </t>
  </si>
  <si>
    <t>ميکروکنترلرهاي ARM</t>
  </si>
  <si>
    <t>فريد الدين يزداني</t>
  </si>
  <si>
    <t xml:space="preserve">شنبه  از 14:00 تا 15:30 </t>
  </si>
  <si>
    <t>کنترل صنعتي</t>
  </si>
  <si>
    <t>معين منوچهري</t>
  </si>
  <si>
    <t xml:space="preserve">شنبه  از 08:00 تا 11:15 </t>
  </si>
  <si>
    <t>آزمايشگاه سيستم‌هاي مخابراتي</t>
  </si>
  <si>
    <t xml:space="preserve">شنبه  از 11:30 تا 14:00 </t>
  </si>
  <si>
    <t>پروژه 1</t>
  </si>
  <si>
    <t>محسن تاکي</t>
  </si>
  <si>
    <t>آرش رستمي</t>
  </si>
  <si>
    <t xml:space="preserve">سه شنبه  از 14:00 تا 16:30 </t>
  </si>
  <si>
    <t>کنترل 2</t>
  </si>
  <si>
    <t>مريم فرج زاده</t>
  </si>
  <si>
    <t xml:space="preserve">سه شنبه  از 10:30 تا 13:00 </t>
  </si>
  <si>
    <t>الکترونيک پيشرفته ( مدارات مجتمع )</t>
  </si>
  <si>
    <t xml:space="preserve">سه شنبه  از 08:00 تا 10:30 </t>
  </si>
  <si>
    <t>آزمايشگاه کنترل</t>
  </si>
  <si>
    <t>عليرضا خدادادي</t>
  </si>
  <si>
    <t>تاريخ تحليلي صدر اسلام</t>
  </si>
  <si>
    <t>بررسي پروسسور سيستمهاي صنعتي</t>
  </si>
  <si>
    <t xml:space="preserve">يكشنبه  از 14:00 تا 16:30 </t>
  </si>
  <si>
    <t>آزمايشگاه تکنيک پالس 2</t>
  </si>
  <si>
    <t xml:space="preserve">يكشنبه  از 11:30 تا 13:00 </t>
  </si>
  <si>
    <t>آزمايشگاه الکترونيک 3</t>
  </si>
  <si>
    <t>اميرحسين ضيائي</t>
  </si>
  <si>
    <t xml:space="preserve">يكشنبه  از 09:45 تا 11:15 </t>
  </si>
  <si>
    <t>آزمايشگاه مدارات مجتمع</t>
  </si>
  <si>
    <t xml:space="preserve">يكشنبه  از 08:00 تا 09:30 </t>
  </si>
  <si>
    <t>آزمايشگاه ميکروپرسسور 2</t>
  </si>
  <si>
    <t>الکترونيک قدرت</t>
  </si>
  <si>
    <t>سيدمجتبي قرشي</t>
  </si>
  <si>
    <t>سيستمهاي خطي و کنترل 1</t>
  </si>
  <si>
    <t>سيدمحمدرضا ستاينده</t>
  </si>
  <si>
    <t>سيگنال پروسينگ ديجيتال</t>
  </si>
  <si>
    <t>فيزيکال الکترونيک</t>
  </si>
  <si>
    <t xml:space="preserve">يكشنبه  از 10:30 تا 13:00 </t>
  </si>
  <si>
    <t>الکترونيک 3</t>
  </si>
  <si>
    <t xml:space="preserve">پنج شنبه  از 08:00 تا 10:30 </t>
  </si>
  <si>
    <t>انقلاب اسلامي ايران</t>
  </si>
  <si>
    <t>رحمان وليخاني</t>
  </si>
  <si>
    <t>تکنيک پالس 2</t>
  </si>
  <si>
    <t xml:space="preserve">شنبه  از 08:00 تا 10:30 </t>
  </si>
  <si>
    <t>آزمايشگاه ماشينهاي الکتريکي</t>
  </si>
  <si>
    <t>حسام مطهري</t>
  </si>
  <si>
    <t>آزمايشگاه مدارات الکتريکي 2</t>
  </si>
  <si>
    <t>سعيده باقي</t>
  </si>
  <si>
    <t xml:space="preserve">دوشنبه  از 15:45 تا 17:15 </t>
  </si>
  <si>
    <t>ورزش 1</t>
  </si>
  <si>
    <t>ميکروپرسسور 2</t>
  </si>
  <si>
    <t xml:space="preserve">پنج شنبه  از 10:30 تا 13:00 </t>
  </si>
  <si>
    <t>ماشينهاي الکتريکي</t>
  </si>
  <si>
    <t>عبدالعلي نصيري</t>
  </si>
  <si>
    <t xml:space="preserve">يكشنبه  از 14:00 تا 17:15 </t>
  </si>
  <si>
    <t>آزمايشگاه ديجيتال 2</t>
  </si>
  <si>
    <t>الکترو مغناطيس</t>
  </si>
  <si>
    <t xml:space="preserve">يكشنبه  از 08:00 تا 10:30 </t>
  </si>
  <si>
    <t>مدارات الکتريکي 2</t>
  </si>
  <si>
    <t xml:space="preserve">شنبه  از 10:30 تا 13:00 </t>
  </si>
  <si>
    <t>رياضيات مهندسي</t>
  </si>
  <si>
    <t>کاربرد ابزار دقيق و کنترل</t>
  </si>
  <si>
    <t xml:space="preserve">دوشنبه  از 14:00 تا 16:30 </t>
  </si>
  <si>
    <t>الکترونيک 2</t>
  </si>
  <si>
    <t>آزمايشگاه ماشين‌هاي الکتريکي</t>
  </si>
  <si>
    <t>آزمايشگاه ميکروکامپيوتر 1</t>
  </si>
  <si>
    <t>الکترونيک صنعتي 1</t>
  </si>
  <si>
    <t>مهروز ناظم</t>
  </si>
  <si>
    <t xml:space="preserve">يكشنبه  از 09:45 تا 13:00 </t>
  </si>
  <si>
    <t>آزمايشگاه الکترونيک 1</t>
  </si>
  <si>
    <t>آزمايشگاه الکترونيک صنعتي 1</t>
  </si>
  <si>
    <t>حميدرضا عشقي</t>
  </si>
  <si>
    <t>اصول سيستم‌هاي مخابراتي</t>
  </si>
  <si>
    <t>کاربرد نرم‏افزارهاي تخصصي در الکترونيک</t>
  </si>
  <si>
    <t>فواد ناظم</t>
  </si>
  <si>
    <t>ماشين‌هاي الکتريکي</t>
  </si>
  <si>
    <t>عباس معرفت</t>
  </si>
  <si>
    <t>الکترونيک 1</t>
  </si>
  <si>
    <t>ميکروکامپيوتر 1</t>
  </si>
  <si>
    <t>اصول سرپرستي</t>
  </si>
  <si>
    <t>رياضي کاربردي</t>
  </si>
  <si>
    <t>سيدمجتبي ميرنيام</t>
  </si>
  <si>
    <t>طراحي و ساخت مدار چاپي به کمک رايانه</t>
  </si>
  <si>
    <t>محمدامين ربيعي</t>
  </si>
  <si>
    <t>آزمايشگاه مدارهاي الکتريکي</t>
  </si>
  <si>
    <t>کمال محبي پور</t>
  </si>
  <si>
    <t>مصطفي حاتمي</t>
  </si>
  <si>
    <t>محمدعلي گلابگير</t>
  </si>
  <si>
    <t>مدارهاي الکتريکي 1</t>
  </si>
  <si>
    <t xml:space="preserve">دوشنبه  از 11:30 تا 13:00 دوشنبه  از  از 14:00 تا 15:30 </t>
  </si>
  <si>
    <t>مدارهاي ديجيتال و ريزپردازنده</t>
  </si>
  <si>
    <t xml:space="preserve">دوشنبه  از 16:00 تا 17:30 چهارشنبه  از 16:00 تا 17:30 </t>
  </si>
  <si>
    <t>کاربرد الکترونيک قدرت</t>
  </si>
  <si>
    <t>اجزاي سيستم‌هاي کنترل هوشمند</t>
  </si>
  <si>
    <t>رله و حفاظت سيستم ها و آزمايشگاه</t>
  </si>
  <si>
    <t>متره برآورد و استاندارهاي اجرايي</t>
  </si>
  <si>
    <t>پريسا ناظمي</t>
  </si>
  <si>
    <t xml:space="preserve">دوشنبه  از 11:30 تا 14:00 </t>
  </si>
  <si>
    <t>الكترومكانيك كاربردي</t>
  </si>
  <si>
    <t>محمد کفاش</t>
  </si>
  <si>
    <t>طراحي و اجراي تابلوهاي صنعتي LV و MV</t>
  </si>
  <si>
    <t>کمال نصيري</t>
  </si>
  <si>
    <t xml:space="preserve">سه شنبه  از 08:00 تا 12:15 </t>
  </si>
  <si>
    <t>الكترونيك صنعتي و آزمايشگاه</t>
  </si>
  <si>
    <t xml:space="preserve">سه شنبه  از 13:00 تا 15:30 </t>
  </si>
  <si>
    <t>ماشين‌هاي الكتريكي DC و آزمايشگاه</t>
  </si>
  <si>
    <t>الكترونيك عمومي و آزمايشگاه</t>
  </si>
  <si>
    <t>مصطفي ربيعي</t>
  </si>
  <si>
    <t>تجهيزات پست و نيروگاه</t>
  </si>
  <si>
    <t xml:space="preserve">دوشنبه  از 10:30 تا 12:15 </t>
  </si>
  <si>
    <t>تحليل مدارهاي الكتريكي AC</t>
  </si>
  <si>
    <t xml:space="preserve">يكشنبه  از 10:30 تا 12:15 </t>
  </si>
  <si>
    <t>ماشين مخصوص و آزمايشگاه</t>
  </si>
  <si>
    <t>احسان شاهمرادي پور</t>
  </si>
  <si>
    <t>کاربرد نرم‌افزارهاي تحليلي در برق</t>
  </si>
  <si>
    <t>كنترل صنعتي و آزمايشگاه</t>
  </si>
  <si>
    <t>کاربرد ميكروكنترلرها و آزمايشگاه</t>
  </si>
  <si>
    <t>طراحي و اجراي مدارهاي فرمان صنعتي</t>
  </si>
  <si>
    <t>تحليل مدارهاي الكتريكي DC</t>
  </si>
  <si>
    <t>اخلاق حرفه اي</t>
  </si>
  <si>
    <t>کاربرد نرم‌افزارهاي ترسيمي در برق</t>
  </si>
  <si>
    <t>احسان بهرامي</t>
  </si>
  <si>
    <t>هيدروليك و نيوماتيك و آزمايشگاه</t>
  </si>
  <si>
    <t>طراحي روشنايي داخلي و خارجي</t>
  </si>
  <si>
    <t xml:space="preserve">دوشنبه  از 12:00 تا 13:30 </t>
  </si>
  <si>
    <t>ايمني در برق</t>
  </si>
  <si>
    <t xml:space="preserve">دوشنبه  از 10:30 تا 12:00 </t>
  </si>
  <si>
    <t>آزمايشگاه اندازه‌گيري الکتريکي</t>
  </si>
  <si>
    <t>فيزيک عمومي برق</t>
  </si>
  <si>
    <t>كارگاه مکانيک عمومي</t>
  </si>
  <si>
    <t>احمدرضا نفري ولنداني</t>
  </si>
  <si>
    <t xml:space="preserve">شنبه  از 14:00 تا 17:15 </t>
  </si>
  <si>
    <t>ابراهيم نصيبي</t>
  </si>
  <si>
    <t>سيستمهاي اندازه گيري الکترونيکي وديجيتال</t>
  </si>
  <si>
    <t>ظرفيت</t>
  </si>
  <si>
    <t>كد ارائه</t>
  </si>
  <si>
    <t xml:space="preserve">شنبه  از 09:45 تا 11:15 </t>
  </si>
  <si>
    <t xml:space="preserve">شنبه  از 08:00 تا 09:30 </t>
  </si>
  <si>
    <t>بهزاد استواري</t>
  </si>
  <si>
    <t>مديريت ماشين‌آلات عمراني</t>
  </si>
  <si>
    <t xml:space="preserve">شنبه  از 15:45 تا 17:15 </t>
  </si>
  <si>
    <t>حيدر محمدي</t>
  </si>
  <si>
    <t>ايمني (HSE) و پروژه</t>
  </si>
  <si>
    <t xml:space="preserve">دوشنبه  از 08:00 تا 09:45 </t>
  </si>
  <si>
    <t>کارگاه تأسيسات برقي</t>
  </si>
  <si>
    <t>سيدحسام مدني</t>
  </si>
  <si>
    <t>کارگاه تأسيسات مکانيکي</t>
  </si>
  <si>
    <t>مصالح ساختماني</t>
  </si>
  <si>
    <t>مجيد طاووسي</t>
  </si>
  <si>
    <t>آشنايي با نرم‌افزارهاي کاربردي</t>
  </si>
  <si>
    <t xml:space="preserve">سه شنبه  از 13:00 تا 17:15 </t>
  </si>
  <si>
    <t>الهام جلي شهرضا</t>
  </si>
  <si>
    <t>فيزيک مکانيک</t>
  </si>
  <si>
    <t xml:space="preserve">شنبه  از 12:30 تا 14:00 </t>
  </si>
  <si>
    <t xml:space="preserve">حسينعلي	 بگي	</t>
  </si>
  <si>
    <t>فنّاوري بتن</t>
  </si>
  <si>
    <t>محسن طاهري</t>
  </si>
  <si>
    <t>طيبه رهنما</t>
  </si>
  <si>
    <t>استاتيک</t>
  </si>
  <si>
    <t xml:space="preserve">شنبه  از 16:30 تا 18:00 </t>
  </si>
  <si>
    <t>نويد قديري</t>
  </si>
  <si>
    <t>اميرحسين کريمي</t>
  </si>
  <si>
    <t>اجراي سازه‌هاي فولادي</t>
  </si>
  <si>
    <t>زمين‌شناسي کاربردي</t>
  </si>
  <si>
    <t>نقشه‌برداري عمومي</t>
  </si>
  <si>
    <t>کارگاه تزئينات داخلي</t>
  </si>
  <si>
    <t>نقشه‌کشي بتني و رايانه</t>
  </si>
  <si>
    <t>مکانيک خاک</t>
  </si>
  <si>
    <t>مقاومت مصالح</t>
  </si>
  <si>
    <t xml:space="preserve">يكشنبه  از 09:30 تا 13:45 </t>
  </si>
  <si>
    <t>محاسبه و اجراي قالب</t>
  </si>
  <si>
    <t>کاربرد رايانه در نقشه‌برداري</t>
  </si>
  <si>
    <t>اجراي سازه‌هاي بتني</t>
  </si>
  <si>
    <t>ابوالقاسم خياباني</t>
  </si>
  <si>
    <t>تجهيز و اداره کارگاه</t>
  </si>
  <si>
    <t>آزمايشگاه مکانيک خاک</t>
  </si>
  <si>
    <t xml:space="preserve">شنبه  از 08:00 تا 12:15 </t>
  </si>
  <si>
    <t>مدل‌سازي اطلاعات ساختمان(BIM)</t>
  </si>
  <si>
    <t>آناليز بهاء و پروژه</t>
  </si>
  <si>
    <t>رياضي عمومي (2)</t>
  </si>
  <si>
    <t>مکانيک خاک و مهندسي پي</t>
  </si>
  <si>
    <t>مجتبي آقائي</t>
  </si>
  <si>
    <t>طراحي معماري و شهرسازي</t>
  </si>
  <si>
    <t>محمد امين شاه محمدي</t>
  </si>
  <si>
    <t>مکانيک سيالات و هيدروليک</t>
  </si>
  <si>
    <t>مقاومت مصالح (1)</t>
  </si>
  <si>
    <t>انديشه اسلامي(2)  (نبوت و امامت)</t>
  </si>
  <si>
    <t>راهسازي و روسازي</t>
  </si>
  <si>
    <t>عماد رامين فر</t>
  </si>
  <si>
    <t>مکانيک ساختمان</t>
  </si>
  <si>
    <t>مقررات ملي ساختمان</t>
  </si>
  <si>
    <t>مصطفي طبيبيان</t>
  </si>
  <si>
    <t>تاريخ معماري و ساختمان</t>
  </si>
  <si>
    <t xml:space="preserve">يكشنبه  از 08:00 تا 09:45 </t>
  </si>
  <si>
    <t>محاسبات عددي</t>
  </si>
  <si>
    <t>مباني مهندسي مواد</t>
  </si>
  <si>
    <t>نحوه اجراي تاسيسات مکانيکي ساختمان</t>
  </si>
  <si>
    <t>تاريخ فرهنگ و تمدن اسلام</t>
  </si>
  <si>
    <t>ساختمانهاي بتن آرمه</t>
  </si>
  <si>
    <t>ساختمانهاي فولادي</t>
  </si>
  <si>
    <t>اجزاء ساختمان</t>
  </si>
  <si>
    <t>اصول مديريت ساخت</t>
  </si>
  <si>
    <t>امين قديري</t>
  </si>
  <si>
    <t>آزمايشهاي مخرب و غيرمخرب</t>
  </si>
  <si>
    <t>نحوه اجراي تاسيسات برقي ساختمان</t>
  </si>
  <si>
    <t>رحمت اله ناظم</t>
  </si>
  <si>
    <t>قراردادها و مباني حقوقي</t>
  </si>
  <si>
    <t>خرابيها و دوام بتن</t>
  </si>
  <si>
    <t>روشهاي مرمت ابنيه</t>
  </si>
  <si>
    <t>تکنولوژي و بازرسي جوش و کارگاه</t>
  </si>
  <si>
    <t>اجراي سازه هاي بتني</t>
  </si>
  <si>
    <t>آشنايي با زلزله و اثرآن برسازه ها</t>
  </si>
  <si>
    <t>روشهاي تعمير و نگهداري ساختمان</t>
  </si>
  <si>
    <t>ايمني کارگاه</t>
  </si>
  <si>
    <t>قالب و قالب بندي</t>
  </si>
  <si>
    <t>نقشه برداري 1 و عمليات</t>
  </si>
  <si>
    <t>محاسبات ساختمان هاي بتوني</t>
  </si>
  <si>
    <t>محاسبات ساختمان هاي فلزي</t>
  </si>
  <si>
    <t>فناوريهاي نوين ساختمان</t>
  </si>
  <si>
    <t>آزمايشگاه فنّاوري بتن</t>
  </si>
  <si>
    <t>سيد محمودرضا مجرد</t>
  </si>
  <si>
    <t>کارگاه جوشکاري</t>
  </si>
  <si>
    <t>تحليل مقدماتي سازه‌ها</t>
  </si>
  <si>
    <t>روش تحقيق و مهارت ارائه</t>
  </si>
  <si>
    <t xml:space="preserve">يكشنبه  از 08:00 تا 13:00 </t>
  </si>
  <si>
    <t>محمدرضا صديق پور</t>
  </si>
  <si>
    <t>ترسيم فني</t>
  </si>
  <si>
    <t>حميدرضا دهقان</t>
  </si>
  <si>
    <t>کاربرد نرم افزار ترسيمي در معماري (1)</t>
  </si>
  <si>
    <t>هانيه حيدري</t>
  </si>
  <si>
    <t>درک و بيان معماري (1)</t>
  </si>
  <si>
    <t xml:space="preserve">شنبه  از 11:30 تا 13:00 </t>
  </si>
  <si>
    <t>آشنايي با معماري جهان</t>
  </si>
  <si>
    <t>پرسپکتيو</t>
  </si>
  <si>
    <t>درک و بيان معماري (2 )</t>
  </si>
  <si>
    <t xml:space="preserve">شنبه  از 08:00 تا 13:30 </t>
  </si>
  <si>
    <t>هومن همسايگان</t>
  </si>
  <si>
    <t>مصالح شناسي ساختمان</t>
  </si>
  <si>
    <t xml:space="preserve">دوشنبه  از 08:00 تا 13:30 </t>
  </si>
  <si>
    <t>عناصر و جزئيات ساختمان</t>
  </si>
  <si>
    <t>آشنايي با معماري اسلامي</t>
  </si>
  <si>
    <t>امير عمرانپور شهرضا</t>
  </si>
  <si>
    <t>تاسيسات مکانيکي نوروصدا</t>
  </si>
  <si>
    <t>فرشته شاهچراغي</t>
  </si>
  <si>
    <t>نقشه برداري</t>
  </si>
  <si>
    <t xml:space="preserve">سه شنبه  از 14:00 تا 18:00 </t>
  </si>
  <si>
    <t>تمرين هاي معماري</t>
  </si>
  <si>
    <t xml:space="preserve">دوشنبه  از 14:00 تا 18:00 </t>
  </si>
  <si>
    <t>تنظيم شرايط محيطي</t>
  </si>
  <si>
    <t>درک رفتار سازه ساختمان</t>
  </si>
  <si>
    <t xml:space="preserve">سه شنبه  از 08:00 تا 13:00 </t>
  </si>
  <si>
    <t>فريده ملکيان</t>
  </si>
  <si>
    <t>طراحي فني ساختمان</t>
  </si>
  <si>
    <t xml:space="preserve">دوشنبه  از 08:00 تا 13:00 </t>
  </si>
  <si>
    <t>کاربرد نرم افزارهاي ترسيمي در معماري (2)</t>
  </si>
  <si>
    <t>شناخت و تحليل روستا</t>
  </si>
  <si>
    <t xml:space="preserve">سه شنبه  از 08:00 تا 13:30 </t>
  </si>
  <si>
    <t>امين اميري</t>
  </si>
  <si>
    <t>طراحي معماري</t>
  </si>
  <si>
    <t xml:space="preserve">چهارشنبه  از 08:00 تا 13:30 </t>
  </si>
  <si>
    <t>متره و برآورد</t>
  </si>
  <si>
    <t>سرپرستي و مديريت کارگاه</t>
  </si>
  <si>
    <t>استراتژي توسعه در زيست‌ بوم</t>
  </si>
  <si>
    <t>رولوه و برداشت از بنا</t>
  </si>
  <si>
    <t>تعمير و نگهداري ساختمان</t>
  </si>
  <si>
    <t xml:space="preserve">يكشنبه  از 11:30 تا 13:00 يكشنبه  از  از 14:00 تا 15:30 </t>
  </si>
  <si>
    <t>علي اصغر درويشي</t>
  </si>
  <si>
    <t>بهايابي (1)</t>
  </si>
  <si>
    <t>حقوق تجارت</t>
  </si>
  <si>
    <t xml:space="preserve">چهارشنبه  از 10:30 تا 13:30 </t>
  </si>
  <si>
    <t>مباني عمومي رايانه</t>
  </si>
  <si>
    <t xml:space="preserve">يكشنبه  از 08:00 تا 11:15 </t>
  </si>
  <si>
    <t>بهايابي (2)</t>
  </si>
  <si>
    <t>هاتف ناظم</t>
  </si>
  <si>
    <t>حقوق کار</t>
  </si>
  <si>
    <t xml:space="preserve">دوشنبه  از 11:30 تا 15:30 </t>
  </si>
  <si>
    <t>مهدي يزداني کيش</t>
  </si>
  <si>
    <t>حسابداري شرکت‌ها (1)</t>
  </si>
  <si>
    <t>سيد محمد ميرنيام</t>
  </si>
  <si>
    <t>حسابداري حقوق و دستمزد</t>
  </si>
  <si>
    <t>سعيد آقاسي</t>
  </si>
  <si>
    <t>اقتصادخرد</t>
  </si>
  <si>
    <t>حسابداري مالي (1)</t>
  </si>
  <si>
    <t>امير حجري</t>
  </si>
  <si>
    <t>حسابداري شرکت‌ها (2)</t>
  </si>
  <si>
    <t xml:space="preserve">دوشنبه  از 15:45 تا 18:00 </t>
  </si>
  <si>
    <t>مالياتي (1)</t>
  </si>
  <si>
    <t xml:space="preserve">چهارشنبه  از 10:30 تا 14:00 </t>
  </si>
  <si>
    <t>مالياتي (2)</t>
  </si>
  <si>
    <t xml:space="preserve">سه شنبه  از 14:45 تا 17:15 </t>
  </si>
  <si>
    <t>مالي (1)</t>
  </si>
  <si>
    <t xml:space="preserve">چهارشنبه  از 10:30 تا 13:45 </t>
  </si>
  <si>
    <t>حسابداري مالي (2)</t>
  </si>
  <si>
    <t>مهدي حيدرپور</t>
  </si>
  <si>
    <t>نرم افزارهاي کاربردي درحسابداري</t>
  </si>
  <si>
    <t>کنترل‌هاي داخلي</t>
  </si>
  <si>
    <t>کارگاه حسابداري</t>
  </si>
  <si>
    <t xml:space="preserve">سه شنبه  از 15:45 تا 18:00 </t>
  </si>
  <si>
    <t>حسابداري امور بانکي</t>
  </si>
  <si>
    <t>آشنايي با بورس و اوراق بهادار</t>
  </si>
  <si>
    <t>سيد مسعود شريفي</t>
  </si>
  <si>
    <t>سيستمهاي اطلاعاتي حسابداري</t>
  </si>
  <si>
    <t>برنامه ريزي و توسعه</t>
  </si>
  <si>
    <t>ماليه عمومي</t>
  </si>
  <si>
    <t>حسابداري ميانه</t>
  </si>
  <si>
    <t>زبان تخصصي (2)</t>
  </si>
  <si>
    <t xml:space="preserve">يكشنبه  از 11:30 تا 15:30 </t>
  </si>
  <si>
    <t>پژوهش عملياتي (2)</t>
  </si>
  <si>
    <t>حسابداري پيشرفته (2)</t>
  </si>
  <si>
    <t>حميد چوقادي</t>
  </si>
  <si>
    <t>امورمالي بين المللي</t>
  </si>
  <si>
    <t>حسابداري صنعتي (3)</t>
  </si>
  <si>
    <t>حسابرسي (2)</t>
  </si>
  <si>
    <t>حسابداري دولتي (2)</t>
  </si>
  <si>
    <t>مباحث جاري در حسابداري</t>
  </si>
  <si>
    <t>پروژه مالي (2)</t>
  </si>
  <si>
    <t>مباني برق و الکترونيک و کارگاه</t>
  </si>
  <si>
    <t xml:space="preserve">شنبه  از 14:00 تا 18:00 </t>
  </si>
  <si>
    <t xml:space="preserve">يكشنبه  از 08:00 تا 11:30 </t>
  </si>
  <si>
    <t>علي حيدري</t>
  </si>
  <si>
    <t>کارگاه سوخت رساني موتورهاي احتراق تراکمي</t>
  </si>
  <si>
    <t xml:space="preserve">يكشنبه  از 14:00 تا 17:30 </t>
  </si>
  <si>
    <t>مصطفي گلابي</t>
  </si>
  <si>
    <t>کارگاه سوخت رساني موتورهاي احتراق جرقه‌اي</t>
  </si>
  <si>
    <t>سوخت رساني موتورهاي احتراقي</t>
  </si>
  <si>
    <t>فيزيک حرارت</t>
  </si>
  <si>
    <t xml:space="preserve">سه شنبه  از 08:00 تا 10:15 </t>
  </si>
  <si>
    <t>شيما موسوي</t>
  </si>
  <si>
    <t>رياضي عمومي 1</t>
  </si>
  <si>
    <t xml:space="preserve">يكشنبه  از 08:00 تا 10:15 </t>
  </si>
  <si>
    <t>محمدحسين افشاري</t>
  </si>
  <si>
    <t>انتقال قدرت خودرو</t>
  </si>
  <si>
    <t xml:space="preserve">يكشنبه  از 14:00 تا 16:15 </t>
  </si>
  <si>
    <t xml:space="preserve">دوشنبه  از 08:00 تا 12:15 </t>
  </si>
  <si>
    <t>الکترونيک کاربردي خودرو وکارگاه</t>
  </si>
  <si>
    <t xml:space="preserve">دوشنبه  از 14:00 تا 18:15 </t>
  </si>
  <si>
    <t xml:space="preserve">دوشنبه  از 08:00 تا 11:30 </t>
  </si>
  <si>
    <t>کارگاه انتقال قدرت خودرو 1 AMT-DCT</t>
  </si>
  <si>
    <t xml:space="preserve">دوشنبه  از 14:00 تا 17:30 </t>
  </si>
  <si>
    <t xml:space="preserve">سه شنبه  از 08:00 تا 11:30 </t>
  </si>
  <si>
    <t>نقشه‌کشي با رايانه</t>
  </si>
  <si>
    <t xml:space="preserve">سه شنبه  از 14:00 تا 17:30 </t>
  </si>
  <si>
    <t>هيدروليک و نيوماتيک و آزمايشگاه</t>
  </si>
  <si>
    <t>رياضي عمومي 2</t>
  </si>
  <si>
    <t>کنترل کيفيت قطعات خودرو</t>
  </si>
  <si>
    <t>سيستم هاي ايمني و رفاهي خودرو</t>
  </si>
  <si>
    <t>محمد شهري</t>
  </si>
  <si>
    <t>کارگاه انتقال قدرت خودرو 2 AT-CVT</t>
  </si>
  <si>
    <t>کارگاه سيستم هاي ايمني و رفاهي خودرو</t>
  </si>
  <si>
    <t>ترموديناميک</t>
  </si>
  <si>
    <t>مکانيک سيالات</t>
  </si>
  <si>
    <t>کار آفريني</t>
  </si>
  <si>
    <t xml:space="preserve">يكشنبه  از 11:00 تا 13:15 </t>
  </si>
  <si>
    <t>سيستم هاي هدايت و کنترل خودرو</t>
  </si>
  <si>
    <t>نيروي محرکه خودرو</t>
  </si>
  <si>
    <t>کارگاه سيستم هاي هدايت و کنترل خودرو</t>
  </si>
  <si>
    <t xml:space="preserve">دوشنبه  از 13:00 تا 18:00 </t>
  </si>
  <si>
    <t>شبکه هاي ارتباطي خودروو کارگاه</t>
  </si>
  <si>
    <t xml:space="preserve">چهارشنبه  از 14:00 تا 18:00 </t>
  </si>
  <si>
    <t>کارگاه نيروي محرکه خودرو</t>
  </si>
  <si>
    <t>طراحي اجزا ماشين</t>
  </si>
  <si>
    <t>رشته حسابداری کاردانی</t>
  </si>
  <si>
    <t>برنامه ترم بندی کاردانی حسابداری</t>
  </si>
  <si>
    <t>ترم</t>
  </si>
  <si>
    <t>ردیف</t>
  </si>
  <si>
    <t>کد درس</t>
  </si>
  <si>
    <t>تعداد واحد</t>
  </si>
  <si>
    <t>نظری</t>
  </si>
  <si>
    <t>عملی</t>
  </si>
  <si>
    <t>جمع</t>
  </si>
  <si>
    <t>پیش نیاز</t>
  </si>
  <si>
    <t>ترم اول</t>
  </si>
  <si>
    <t>ریاضی عمومی</t>
  </si>
  <si>
    <t>-</t>
  </si>
  <si>
    <t>مبانی عمومی رایانه</t>
  </si>
  <si>
    <t>زبان و ادبیات فارسی</t>
  </si>
  <si>
    <t>آيين زندگي</t>
  </si>
  <si>
    <t>تربیت بدنی</t>
  </si>
  <si>
    <t>بهایابی (1)</t>
  </si>
  <si>
    <t>ترم دوم</t>
  </si>
  <si>
    <t>بهایابی (2)</t>
  </si>
  <si>
    <t>حسابداری شرکت ها (1)</t>
  </si>
  <si>
    <t>زبان خارجی</t>
  </si>
  <si>
    <t>انديشه اسلامي 1</t>
  </si>
  <si>
    <t>اقتصاد خرد</t>
  </si>
  <si>
    <t>حسابداري حقوق ودستمزد</t>
  </si>
  <si>
    <t>ترم سوم</t>
  </si>
  <si>
    <t>مالیاتی (1)</t>
  </si>
  <si>
    <t>حسابداری مالی (1)</t>
  </si>
  <si>
    <t>حسابداری شرکت ها (2)</t>
  </si>
  <si>
    <t>زبان فنی</t>
  </si>
  <si>
    <t>کارآفرینی</t>
  </si>
  <si>
    <t>دانش خانواده و جمعیت</t>
  </si>
  <si>
    <t>آشنايي با بورس واوراق بهادار</t>
  </si>
  <si>
    <t>ترم چهارم</t>
  </si>
  <si>
    <t>مالیاتی (2)</t>
  </si>
  <si>
    <t>مالی (1)</t>
  </si>
  <si>
    <t>حسابداری مالی (2)</t>
  </si>
  <si>
    <t>نرم افزارهای کاربردی در حسابداری</t>
  </si>
  <si>
    <t>کنترل های داخلی</t>
  </si>
  <si>
    <t>کارگاه حسابداری</t>
  </si>
  <si>
    <t xml:space="preserve">حسابداري امور بانكي </t>
  </si>
  <si>
    <t>کارآموزی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</si>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</sst>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2"/>
      <color theme="1"/>
      <name val="B Titr"/>
      <charset val="178"/>
    </font>
    <font>
      <b/>
      <sz val="12"/>
      <color theme="1"/>
      <name val="B Titr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33" borderId="10" xfId="0" applyFill="1" applyBorder="1" applyAlignment="1">
      <alignment horizontal="center" vertical="center" wrapText="1" readingOrder="2"/>
    </xf>
    <xf numFmtId="0" fontId="0" fillId="0" borderId="0" xfId="0" applyAlignment="1">
      <alignment readingOrder="2"/>
    </xf>
    <xf numFmtId="0" fontId="0" fillId="34" borderId="10" xfId="0" applyFill="1" applyBorder="1" applyAlignment="1">
      <alignment horizontal="center" vertical="center" readingOrder="2"/>
    </xf>
    <xf numFmtId="0" fontId="18" fillId="0" borderId="11" xfId="0" applyFont="1" applyBorder="1" applyAlignment="1">
      <alignment horizontal="center" vertical="center" readingOrder="2"/>
    </xf>
    <xf numFmtId="0" fontId="0" fillId="34" borderId="10" xfId="0" applyFill="1" applyBorder="1" applyAlignment="1">
      <alignment horizontal="center" vertical="center" textRotation="90" readingOrder="2"/>
    </xf>
    <xf numFmtId="0" fontId="0" fillId="34" borderId="10" xfId="0" applyFill="1" applyBorder="1" applyAlignment="1">
      <alignment horizontal="center" vertical="center" readingOrder="2"/>
    </xf>
    <xf numFmtId="0" fontId="19" fillId="0" borderId="11" xfId="0" applyFont="1" applyBorder="1" applyAlignment="1">
      <alignment horizontal="center" readingOrder="2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6" t="s">
        <v>490</v>
      </c>
      <c r="B1" s="6"/>
      <c r="C1" s="6"/>
      <c r="D1" s="6"/>
      <c r="E1" s="6"/>
      <c r="F1" s="6"/>
      <c r="G1" s="6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31101"/>
        <filter val="31102"/>
        <filter val="31103"/>
        <filter val="31104"/>
        <filter val="31105"/>
        <filter val="31106"/>
        <filter val="31107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tabSelected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6" t="s">
        <v>490</v>
      </c>
      <c r="B1" s="6"/>
      <c r="C1" s="6"/>
      <c r="D1" s="6"/>
      <c r="E1" s="6"/>
      <c r="F1" s="6"/>
      <c r="G1" s="6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31201"/>
        <filter val="31202"/>
        <filter val="31203"/>
        <filter val="31204"/>
        <filter val="31205"/>
        <filter val="31206"/>
        <filter val="31207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6" t="s">
        <v>490</v>
      </c>
      <c r="B1" s="6"/>
      <c r="C1" s="6"/>
      <c r="D1" s="6"/>
      <c r="E1" s="6"/>
      <c r="F1" s="6"/>
      <c r="G1" s="6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31301"/>
        <filter val="31302"/>
        <filter val="31303"/>
        <filter val="31304"/>
        <filter val="31305"/>
        <filter val="31306"/>
        <filter val="31307"/>
        <filter val="31314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6" t="s">
        <v>490</v>
      </c>
      <c r="B1" s="6"/>
      <c r="C1" s="6"/>
      <c r="D1" s="6"/>
      <c r="E1" s="6"/>
      <c r="F1" s="6"/>
      <c r="G1" s="6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31401"/>
        <filter val="31402"/>
        <filter val="31403"/>
        <filter val="31404"/>
        <filter val="31405"/>
        <filter val="31406"/>
        <filter val="31412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rightToLeft="1" workbookViewId="0">
      <selection sqref="A1:I1"/>
    </sheetView>
  </sheetViews>
  <sheetFormatPr defaultColWidth="9" defaultRowHeight="14.25" x14ac:dyDescent="0.2"/>
  <cols>
    <col min="1" max="1" width="4.25" style="4" customWidth="1"/>
    <col min="2" max="2" width="5.25" style="4" customWidth="1"/>
    <col min="3" max="3" width="9" style="4"/>
    <col min="4" max="4" width="26.75" style="4" customWidth="1"/>
    <col min="5" max="6" width="8.125" style="4" customWidth="1"/>
    <col min="7" max="7" width="7.875" style="4" customWidth="1"/>
    <col min="8" max="8" width="7.125" style="4" customWidth="1"/>
    <col min="9" max="9" width="15.25" style="4" customWidth="1"/>
    <col min="10" max="16384" width="9" style="4"/>
  </cols>
  <sheetData>
    <row r="1" spans="1:9" ht="30" customHeight="1" x14ac:dyDescent="0.7">
      <c r="A1" s="9" t="s">
        <v>491</v>
      </c>
      <c r="B1" s="9"/>
      <c r="C1" s="9"/>
      <c r="D1" s="9"/>
      <c r="E1" s="9"/>
      <c r="F1" s="9"/>
      <c r="G1" s="9"/>
      <c r="H1" s="9"/>
      <c r="I1" s="9"/>
    </row>
    <row r="2" spans="1:9" ht="28.5" customHeight="1" x14ac:dyDescent="0.2">
      <c r="A2" s="5" t="s">
        <v>492</v>
      </c>
      <c r="B2" s="5" t="s">
        <v>493</v>
      </c>
      <c r="C2" s="5" t="s">
        <v>494</v>
      </c>
      <c r="D2" s="5" t="s">
        <v>1</v>
      </c>
      <c r="E2" s="5" t="s">
        <v>495</v>
      </c>
      <c r="F2" s="5" t="s">
        <v>496</v>
      </c>
      <c r="G2" s="5" t="s">
        <v>497</v>
      </c>
      <c r="H2" s="5" t="s">
        <v>498</v>
      </c>
      <c r="I2" s="5" t="s">
        <v>499</v>
      </c>
    </row>
    <row r="3" spans="1:9" x14ac:dyDescent="0.2">
      <c r="A3" s="7" t="s">
        <v>500</v>
      </c>
      <c r="B3" s="2">
        <v>1</v>
      </c>
      <c r="C3" s="2">
        <v>3081336</v>
      </c>
      <c r="D3" s="2" t="s">
        <v>501</v>
      </c>
      <c r="E3" s="2">
        <v>3</v>
      </c>
      <c r="F3" s="2">
        <v>48</v>
      </c>
      <c r="G3" s="2" t="s">
        <v>502</v>
      </c>
      <c r="H3" s="2">
        <v>48</v>
      </c>
      <c r="I3" s="2"/>
    </row>
    <row r="4" spans="1:9" x14ac:dyDescent="0.2">
      <c r="A4" s="7"/>
      <c r="B4" s="2">
        <v>2</v>
      </c>
      <c r="C4" s="2">
        <v>3081340</v>
      </c>
      <c r="D4" s="2" t="s">
        <v>397</v>
      </c>
      <c r="E4" s="2">
        <v>2</v>
      </c>
      <c r="F4" s="2">
        <v>32</v>
      </c>
      <c r="G4" s="2" t="s">
        <v>502</v>
      </c>
      <c r="H4" s="2">
        <v>32</v>
      </c>
      <c r="I4" s="2"/>
    </row>
    <row r="5" spans="1:9" x14ac:dyDescent="0.2">
      <c r="A5" s="7"/>
      <c r="B5" s="2">
        <v>3</v>
      </c>
      <c r="C5" s="2">
        <v>3081335</v>
      </c>
      <c r="D5" s="2" t="s">
        <v>503</v>
      </c>
      <c r="E5" s="2">
        <v>2</v>
      </c>
      <c r="F5" s="2">
        <v>16</v>
      </c>
      <c r="G5" s="2">
        <v>48</v>
      </c>
      <c r="H5" s="2">
        <v>64</v>
      </c>
      <c r="I5" s="2"/>
    </row>
    <row r="6" spans="1:9" x14ac:dyDescent="0.2">
      <c r="A6" s="7"/>
      <c r="B6" s="2">
        <v>4</v>
      </c>
      <c r="C6" s="2">
        <v>9118</v>
      </c>
      <c r="D6" s="2" t="s">
        <v>504</v>
      </c>
      <c r="E6" s="2">
        <v>3</v>
      </c>
      <c r="F6" s="2">
        <v>48</v>
      </c>
      <c r="G6" s="2" t="s">
        <v>502</v>
      </c>
      <c r="H6" s="2">
        <v>48</v>
      </c>
      <c r="I6" s="2"/>
    </row>
    <row r="7" spans="1:9" x14ac:dyDescent="0.2">
      <c r="A7" s="7"/>
      <c r="B7" s="2">
        <v>5</v>
      </c>
      <c r="C7" s="2">
        <v>9108</v>
      </c>
      <c r="D7" s="2" t="s">
        <v>505</v>
      </c>
      <c r="E7" s="2">
        <v>2</v>
      </c>
      <c r="F7" s="2">
        <v>32</v>
      </c>
      <c r="G7" s="2" t="s">
        <v>502</v>
      </c>
      <c r="H7" s="2">
        <v>32</v>
      </c>
      <c r="I7" s="2"/>
    </row>
    <row r="8" spans="1:9" x14ac:dyDescent="0.2">
      <c r="A8" s="7"/>
      <c r="B8" s="2">
        <v>6</v>
      </c>
      <c r="C8" s="2">
        <v>9121</v>
      </c>
      <c r="D8" s="2" t="s">
        <v>506</v>
      </c>
      <c r="E8" s="2">
        <v>1</v>
      </c>
      <c r="F8" s="2" t="s">
        <v>502</v>
      </c>
      <c r="G8" s="2">
        <v>32</v>
      </c>
      <c r="H8" s="2">
        <v>32</v>
      </c>
      <c r="I8" s="2"/>
    </row>
    <row r="9" spans="1:9" x14ac:dyDescent="0.2">
      <c r="A9" s="7"/>
      <c r="B9" s="2">
        <v>7</v>
      </c>
      <c r="C9" s="2">
        <v>3081337</v>
      </c>
      <c r="D9" s="2" t="s">
        <v>507</v>
      </c>
      <c r="E9" s="2">
        <v>3</v>
      </c>
      <c r="F9" s="2">
        <v>32</v>
      </c>
      <c r="G9" s="2">
        <v>32</v>
      </c>
      <c r="H9" s="2">
        <v>64</v>
      </c>
      <c r="I9" s="2"/>
    </row>
    <row r="10" spans="1:9" ht="28.5" customHeight="1" x14ac:dyDescent="0.2">
      <c r="A10" s="7"/>
      <c r="B10" s="5" t="s">
        <v>498</v>
      </c>
      <c r="C10" s="5"/>
      <c r="D10" s="5"/>
      <c r="E10" s="5">
        <f>SUM(E3:E9)</f>
        <v>16</v>
      </c>
      <c r="F10" s="5">
        <f>SUM(F3:F9)</f>
        <v>208</v>
      </c>
      <c r="G10" s="5">
        <f>SUM(G3:G9)</f>
        <v>112</v>
      </c>
      <c r="H10" s="5">
        <f>SUM(H3:H9)</f>
        <v>320</v>
      </c>
      <c r="I10" s="5"/>
    </row>
    <row r="11" spans="1:9" x14ac:dyDescent="0.2">
      <c r="A11" s="7" t="s">
        <v>508</v>
      </c>
      <c r="B11" s="2">
        <v>1</v>
      </c>
      <c r="C11" s="2">
        <v>3081338</v>
      </c>
      <c r="D11" s="2" t="s">
        <v>509</v>
      </c>
      <c r="E11" s="2">
        <v>3</v>
      </c>
      <c r="F11" s="2">
        <v>32</v>
      </c>
      <c r="G11" s="2">
        <v>32</v>
      </c>
      <c r="H11" s="2">
        <v>64</v>
      </c>
      <c r="I11" s="2" t="s">
        <v>507</v>
      </c>
    </row>
    <row r="12" spans="1:9" x14ac:dyDescent="0.2">
      <c r="A12" s="7"/>
      <c r="B12" s="2">
        <v>2</v>
      </c>
      <c r="C12" s="2">
        <v>3081341</v>
      </c>
      <c r="D12" s="2" t="s">
        <v>510</v>
      </c>
      <c r="E12" s="2">
        <v>3</v>
      </c>
      <c r="F12" s="2">
        <v>32</v>
      </c>
      <c r="G12" s="2">
        <v>32</v>
      </c>
      <c r="H12" s="2">
        <v>64</v>
      </c>
      <c r="I12" s="2"/>
    </row>
    <row r="13" spans="1:9" x14ac:dyDescent="0.2">
      <c r="A13" s="7"/>
      <c r="B13" s="2">
        <v>3</v>
      </c>
      <c r="C13" s="2">
        <v>3082211</v>
      </c>
      <c r="D13" s="2" t="s">
        <v>403</v>
      </c>
      <c r="E13" s="2">
        <v>2</v>
      </c>
      <c r="F13" s="2">
        <v>32</v>
      </c>
      <c r="G13" s="2" t="s">
        <v>502</v>
      </c>
      <c r="H13" s="2">
        <v>32</v>
      </c>
      <c r="I13" s="2"/>
    </row>
    <row r="14" spans="1:9" x14ac:dyDescent="0.2">
      <c r="A14" s="7"/>
      <c r="B14" s="2">
        <v>4</v>
      </c>
      <c r="C14" s="2">
        <v>9101</v>
      </c>
      <c r="D14" s="2" t="s">
        <v>511</v>
      </c>
      <c r="E14" s="2">
        <v>3</v>
      </c>
      <c r="F14" s="2">
        <v>48</v>
      </c>
      <c r="G14" s="2" t="s">
        <v>502</v>
      </c>
      <c r="H14" s="2">
        <v>48</v>
      </c>
      <c r="I14" s="2"/>
    </row>
    <row r="15" spans="1:9" x14ac:dyDescent="0.2">
      <c r="A15" s="7"/>
      <c r="B15" s="2">
        <v>5</v>
      </c>
      <c r="C15" s="2">
        <v>9102</v>
      </c>
      <c r="D15" s="2" t="s">
        <v>512</v>
      </c>
      <c r="E15" s="2">
        <v>2</v>
      </c>
      <c r="F15" s="2">
        <v>32</v>
      </c>
      <c r="G15" s="2" t="s">
        <v>502</v>
      </c>
      <c r="H15" s="2">
        <v>32</v>
      </c>
      <c r="I15" s="2"/>
    </row>
    <row r="16" spans="1:9" x14ac:dyDescent="0.2">
      <c r="A16" s="7"/>
      <c r="B16" s="2">
        <v>6</v>
      </c>
      <c r="C16" s="2">
        <v>3081339</v>
      </c>
      <c r="D16" s="2" t="s">
        <v>513</v>
      </c>
      <c r="E16" s="2">
        <v>3</v>
      </c>
      <c r="F16" s="2">
        <v>48</v>
      </c>
      <c r="G16" s="2" t="s">
        <v>502</v>
      </c>
      <c r="H16" s="2">
        <v>48</v>
      </c>
      <c r="I16" s="2"/>
    </row>
    <row r="17" spans="1:9" x14ac:dyDescent="0.2">
      <c r="A17" s="7"/>
      <c r="B17" s="2">
        <v>7</v>
      </c>
      <c r="C17" s="2">
        <v>3081356</v>
      </c>
      <c r="D17" s="2" t="s">
        <v>514</v>
      </c>
      <c r="E17" s="2">
        <v>2</v>
      </c>
      <c r="F17" s="2">
        <v>16</v>
      </c>
      <c r="G17" s="2">
        <v>32</v>
      </c>
      <c r="H17" s="2">
        <v>48</v>
      </c>
      <c r="I17" s="2"/>
    </row>
    <row r="18" spans="1:9" ht="28.5" customHeight="1" x14ac:dyDescent="0.2">
      <c r="A18" s="7"/>
      <c r="B18" s="8" t="s">
        <v>498</v>
      </c>
      <c r="C18" s="8"/>
      <c r="D18" s="8"/>
      <c r="E18" s="5">
        <f>SUM(E11:E17)</f>
        <v>18</v>
      </c>
      <c r="F18" s="5">
        <f>SUM(F11:F17)</f>
        <v>240</v>
      </c>
      <c r="G18" s="5">
        <f>SUM(G11:G17)</f>
        <v>96</v>
      </c>
      <c r="H18" s="5">
        <f>SUM(H11:H17)</f>
        <v>336</v>
      </c>
      <c r="I18" s="5"/>
    </row>
    <row r="19" spans="1:9" x14ac:dyDescent="0.2">
      <c r="A19" s="7" t="s">
        <v>515</v>
      </c>
      <c r="B19" s="2">
        <v>1</v>
      </c>
      <c r="C19" s="2">
        <v>3081343</v>
      </c>
      <c r="D19" s="2" t="s">
        <v>516</v>
      </c>
      <c r="E19" s="2">
        <v>2</v>
      </c>
      <c r="F19" s="2">
        <v>16</v>
      </c>
      <c r="G19" s="2">
        <v>32</v>
      </c>
      <c r="H19" s="2">
        <v>48</v>
      </c>
      <c r="I19" s="2"/>
    </row>
    <row r="20" spans="1:9" x14ac:dyDescent="0.2">
      <c r="A20" s="7"/>
      <c r="B20" s="2">
        <v>2</v>
      </c>
      <c r="C20" s="2">
        <v>3081345</v>
      </c>
      <c r="D20" s="2" t="s">
        <v>517</v>
      </c>
      <c r="E20" s="2">
        <v>3</v>
      </c>
      <c r="F20" s="2">
        <v>32</v>
      </c>
      <c r="G20" s="2">
        <v>32</v>
      </c>
      <c r="H20" s="2">
        <v>64</v>
      </c>
      <c r="I20" s="2"/>
    </row>
    <row r="21" spans="1:9" x14ac:dyDescent="0.2">
      <c r="A21" s="7"/>
      <c r="B21" s="2">
        <v>3</v>
      </c>
      <c r="C21" s="2">
        <v>3081342</v>
      </c>
      <c r="D21" s="2" t="s">
        <v>518</v>
      </c>
      <c r="E21" s="2">
        <v>3</v>
      </c>
      <c r="F21" s="2">
        <v>32</v>
      </c>
      <c r="G21" s="2">
        <v>32</v>
      </c>
      <c r="H21" s="2">
        <v>64</v>
      </c>
      <c r="I21" s="2" t="s">
        <v>510</v>
      </c>
    </row>
    <row r="22" spans="1:9" x14ac:dyDescent="0.2">
      <c r="A22" s="7"/>
      <c r="B22" s="2">
        <v>4</v>
      </c>
      <c r="C22" s="2">
        <v>8856</v>
      </c>
      <c r="D22" s="2" t="s">
        <v>248</v>
      </c>
      <c r="E22" s="2">
        <v>2</v>
      </c>
      <c r="F22" s="2">
        <v>32</v>
      </c>
      <c r="G22" s="2" t="s">
        <v>502</v>
      </c>
      <c r="H22" s="2">
        <v>32</v>
      </c>
      <c r="I22" s="2"/>
    </row>
    <row r="23" spans="1:9" x14ac:dyDescent="0.2">
      <c r="A23" s="7"/>
      <c r="B23" s="2">
        <v>5</v>
      </c>
      <c r="C23" s="2">
        <v>3081347</v>
      </c>
      <c r="D23" s="2" t="s">
        <v>519</v>
      </c>
      <c r="E23" s="2">
        <v>2</v>
      </c>
      <c r="F23" s="2">
        <v>32</v>
      </c>
      <c r="G23" s="2" t="s">
        <v>502</v>
      </c>
      <c r="H23" s="2">
        <v>32</v>
      </c>
      <c r="I23" s="2" t="s">
        <v>511</v>
      </c>
    </row>
    <row r="24" spans="1:9" x14ac:dyDescent="0.2">
      <c r="A24" s="7"/>
      <c r="B24" s="2">
        <v>6</v>
      </c>
      <c r="C24" s="2">
        <v>9991000</v>
      </c>
      <c r="D24" s="2" t="s">
        <v>520</v>
      </c>
      <c r="E24" s="2">
        <v>2</v>
      </c>
      <c r="F24" s="2">
        <v>16</v>
      </c>
      <c r="G24" s="2">
        <v>48</v>
      </c>
      <c r="H24" s="2">
        <v>64</v>
      </c>
      <c r="I24" s="2"/>
    </row>
    <row r="25" spans="1:9" x14ac:dyDescent="0.2">
      <c r="A25" s="7"/>
      <c r="B25" s="2">
        <v>7</v>
      </c>
      <c r="C25" s="2">
        <v>9128</v>
      </c>
      <c r="D25" s="2" t="s">
        <v>521</v>
      </c>
      <c r="E25" s="2">
        <v>2</v>
      </c>
      <c r="F25" s="2">
        <v>32</v>
      </c>
      <c r="G25" s="2" t="s">
        <v>502</v>
      </c>
      <c r="H25" s="2">
        <v>32</v>
      </c>
      <c r="I25" s="2"/>
    </row>
    <row r="26" spans="1:9" x14ac:dyDescent="0.2">
      <c r="A26" s="7"/>
      <c r="B26" s="2">
        <v>8</v>
      </c>
      <c r="C26" s="2">
        <v>3081353</v>
      </c>
      <c r="D26" s="2" t="s">
        <v>522</v>
      </c>
      <c r="E26" s="2">
        <v>2</v>
      </c>
      <c r="F26" s="2">
        <v>16</v>
      </c>
      <c r="G26" s="2">
        <v>32</v>
      </c>
      <c r="H26" s="2">
        <v>48</v>
      </c>
      <c r="I26" s="2"/>
    </row>
    <row r="27" spans="1:9" ht="28.5" customHeight="1" x14ac:dyDescent="0.2">
      <c r="A27" s="7"/>
      <c r="B27" s="8" t="s">
        <v>498</v>
      </c>
      <c r="C27" s="8"/>
      <c r="D27" s="8"/>
      <c r="E27" s="5">
        <f>SUM(E19:E26)</f>
        <v>18</v>
      </c>
      <c r="F27" s="5">
        <f>SUM(F19:F26)</f>
        <v>208</v>
      </c>
      <c r="G27" s="5">
        <f>SUM(G19:G26)</f>
        <v>176</v>
      </c>
      <c r="H27" s="5">
        <f>SUM(H19:H26)</f>
        <v>384</v>
      </c>
      <c r="I27" s="5"/>
    </row>
    <row r="28" spans="1:9" x14ac:dyDescent="0.2">
      <c r="A28" s="7" t="s">
        <v>523</v>
      </c>
      <c r="B28" s="2">
        <v>1</v>
      </c>
      <c r="C28" s="2">
        <v>3081344</v>
      </c>
      <c r="D28" s="2" t="s">
        <v>524</v>
      </c>
      <c r="E28" s="2">
        <v>2</v>
      </c>
      <c r="F28" s="2">
        <v>16</v>
      </c>
      <c r="G28" s="2">
        <v>32</v>
      </c>
      <c r="H28" s="2">
        <v>48</v>
      </c>
      <c r="I28" s="2" t="s">
        <v>516</v>
      </c>
    </row>
    <row r="29" spans="1:9" x14ac:dyDescent="0.2">
      <c r="A29" s="7"/>
      <c r="B29" s="2">
        <v>2</v>
      </c>
      <c r="C29" s="2">
        <v>3081349</v>
      </c>
      <c r="D29" s="2" t="s">
        <v>525</v>
      </c>
      <c r="E29" s="2">
        <v>3</v>
      </c>
      <c r="F29" s="2">
        <v>32</v>
      </c>
      <c r="G29" s="2">
        <v>32</v>
      </c>
      <c r="H29" s="2">
        <v>64</v>
      </c>
      <c r="I29" s="2"/>
    </row>
    <row r="30" spans="1:9" x14ac:dyDescent="0.2">
      <c r="A30" s="7"/>
      <c r="B30" s="2">
        <v>3</v>
      </c>
      <c r="C30" s="2">
        <v>3081346</v>
      </c>
      <c r="D30" s="2" t="s">
        <v>526</v>
      </c>
      <c r="E30" s="2">
        <v>3</v>
      </c>
      <c r="F30" s="2">
        <v>32</v>
      </c>
      <c r="G30" s="2">
        <v>32</v>
      </c>
      <c r="H30" s="2">
        <v>64</v>
      </c>
      <c r="I30" s="2" t="s">
        <v>517</v>
      </c>
    </row>
    <row r="31" spans="1:9" x14ac:dyDescent="0.2">
      <c r="A31" s="7"/>
      <c r="B31" s="2">
        <v>4</v>
      </c>
      <c r="C31" s="2">
        <v>3081351</v>
      </c>
      <c r="D31" s="2" t="s">
        <v>527</v>
      </c>
      <c r="E31" s="2">
        <v>2</v>
      </c>
      <c r="F31" s="2">
        <v>16</v>
      </c>
      <c r="G31" s="2">
        <v>48</v>
      </c>
      <c r="H31" s="2">
        <v>64</v>
      </c>
      <c r="I31" s="2" t="s">
        <v>503</v>
      </c>
    </row>
    <row r="32" spans="1:9" x14ac:dyDescent="0.2">
      <c r="A32" s="7"/>
      <c r="B32" s="2">
        <v>5</v>
      </c>
      <c r="C32" s="2">
        <v>3081350</v>
      </c>
      <c r="D32" s="2" t="s">
        <v>528</v>
      </c>
      <c r="E32" s="2">
        <v>2</v>
      </c>
      <c r="F32" s="2">
        <v>16</v>
      </c>
      <c r="G32" s="2">
        <v>32</v>
      </c>
      <c r="H32" s="2">
        <v>48</v>
      </c>
      <c r="I32" s="2"/>
    </row>
    <row r="33" spans="1:9" x14ac:dyDescent="0.2">
      <c r="A33" s="7"/>
      <c r="B33" s="2">
        <v>6</v>
      </c>
      <c r="C33" s="2">
        <v>3082212</v>
      </c>
      <c r="D33" s="2" t="s">
        <v>529</v>
      </c>
      <c r="E33" s="2">
        <v>2</v>
      </c>
      <c r="F33" s="2" t="s">
        <v>502</v>
      </c>
      <c r="G33" s="2">
        <v>96</v>
      </c>
      <c r="H33" s="2">
        <v>96</v>
      </c>
      <c r="I33" s="2" t="s">
        <v>518</v>
      </c>
    </row>
    <row r="34" spans="1:9" x14ac:dyDescent="0.2">
      <c r="A34" s="7"/>
      <c r="B34" s="2">
        <v>7</v>
      </c>
      <c r="C34" s="2">
        <v>3081358</v>
      </c>
      <c r="D34" s="2" t="s">
        <v>530</v>
      </c>
      <c r="E34" s="2">
        <v>2</v>
      </c>
      <c r="F34" s="2">
        <v>16</v>
      </c>
      <c r="G34" s="2">
        <v>32</v>
      </c>
      <c r="H34" s="2">
        <v>48</v>
      </c>
      <c r="I34" s="2"/>
    </row>
    <row r="35" spans="1:9" x14ac:dyDescent="0.2">
      <c r="A35" s="7"/>
      <c r="B35" s="2">
        <v>8</v>
      </c>
      <c r="C35" s="2">
        <v>3081352</v>
      </c>
      <c r="D35" s="2" t="s">
        <v>531</v>
      </c>
      <c r="E35" s="2">
        <v>2</v>
      </c>
      <c r="F35" s="2" t="s">
        <v>502</v>
      </c>
      <c r="G35" s="2">
        <v>240</v>
      </c>
      <c r="H35" s="2">
        <v>240</v>
      </c>
      <c r="I35" s="2"/>
    </row>
    <row r="36" spans="1:9" ht="28.5" customHeight="1" x14ac:dyDescent="0.2">
      <c r="A36" s="7"/>
      <c r="B36" s="8" t="s">
        <v>498</v>
      </c>
      <c r="C36" s="8"/>
      <c r="D36" s="8"/>
      <c r="E36" s="5">
        <f>SUM(E28:E35)</f>
        <v>18</v>
      </c>
      <c r="F36" s="5">
        <f>SUM(F28:F35)</f>
        <v>128</v>
      </c>
      <c r="G36" s="5">
        <f>SUM(G28:G35)</f>
        <v>544</v>
      </c>
      <c r="H36" s="5">
        <f>SUM(H28:H35)</f>
        <v>672</v>
      </c>
      <c r="I36" s="5"/>
    </row>
    <row r="37" spans="1:9" ht="34.5" customHeight="1" x14ac:dyDescent="0.2">
      <c r="A37" s="8" t="s">
        <v>532</v>
      </c>
      <c r="B37" s="8"/>
      <c r="C37" s="8"/>
      <c r="D37" s="8"/>
      <c r="E37" s="5">
        <f>SUM(E10,E18,E27,E36)</f>
        <v>70</v>
      </c>
      <c r="F37" s="5">
        <f t="shared" ref="F37:H37" si="0">SUM(F10,F18,F27,F36)</f>
        <v>784</v>
      </c>
      <c r="G37" s="5">
        <f t="shared" si="0"/>
        <v>928</v>
      </c>
      <c r="H37" s="5">
        <f t="shared" si="0"/>
        <v>1712</v>
      </c>
      <c r="I37" s="5"/>
    </row>
  </sheetData>
  <mergeCells count="9">
    <mergeCell ref="A28:A36"/>
    <mergeCell ref="B36:D36"/>
    <mergeCell ref="A37:D37"/>
    <mergeCell ref="A1:I1"/>
    <mergeCell ref="A3:A10"/>
    <mergeCell ref="A11:A18"/>
    <mergeCell ref="B18:D18"/>
    <mergeCell ref="A19:A27"/>
    <mergeCell ref="B27:D27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kharazmi</cp:lastModifiedBy>
  <cp:lastPrinted>2021-01-27T13:53:23Z</cp:lastPrinted>
  <dcterms:created xsi:type="dcterms:W3CDTF">2021-01-27T13:35:25Z</dcterms:created>
  <dcterms:modified xsi:type="dcterms:W3CDTF">2021-01-27T14:17:05Z</dcterms:modified>
</cp:coreProperties>
</file>