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گروههای درسی\کاردانی\"/>
    </mc:Choice>
  </mc:AlternateContent>
  <bookViews>
    <workbookView xWindow="0" yWindow="0" windowWidth="20490" windowHeight="7665"/>
  </bookViews>
  <sheets>
    <sheet name="ترم اول" sheetId="1" r:id="rId1"/>
    <sheet name="ترم دوم" sheetId="2" r:id="rId2"/>
    <sheet name="ترم سوم" sheetId="3" r:id="rId3"/>
    <sheet name="ترم چهارم" sheetId="4" r:id="rId4"/>
    <sheet name="ترم بندی" sheetId="5" r:id="rId5"/>
  </sheets>
  <definedNames>
    <definedName name="_xlnm._FilterDatabase" localSheetId="0" hidden="1">'ترم اول'!$A$2:$H$410</definedName>
    <definedName name="_xlnm._FilterDatabase" localSheetId="3" hidden="1">'ترم چهارم'!$A$2:$H$410</definedName>
    <definedName name="_xlnm._FilterDatabase" localSheetId="1" hidden="1">'ترم دوم'!$A$2:$H$410</definedName>
    <definedName name="_xlnm._FilterDatabase" localSheetId="2" hidden="1">'ترم سوم'!$A$2:$H$410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I40" i="5" l="1"/>
  <c r="I41" i="5" s="1"/>
  <c r="H40" i="5"/>
  <c r="H41" i="5" s="1"/>
  <c r="G40" i="5"/>
  <c r="G41" i="5" s="1"/>
  <c r="F40" i="5"/>
  <c r="J39" i="5"/>
  <c r="J38" i="5"/>
  <c r="J37" i="5"/>
  <c r="J36" i="5"/>
  <c r="J35" i="5"/>
  <c r="J34" i="5"/>
  <c r="J33" i="5"/>
  <c r="J32" i="5"/>
  <c r="J40" i="5" s="1"/>
  <c r="I31" i="5"/>
  <c r="H31" i="5"/>
  <c r="G31" i="5"/>
  <c r="J30" i="5"/>
  <c r="J29" i="5"/>
  <c r="J28" i="5"/>
  <c r="J27" i="5"/>
  <c r="J26" i="5"/>
  <c r="J25" i="5"/>
  <c r="J24" i="5"/>
  <c r="J23" i="5"/>
  <c r="J31" i="5" s="1"/>
  <c r="I22" i="5"/>
  <c r="H22" i="5"/>
  <c r="G22" i="5"/>
  <c r="J21" i="5"/>
  <c r="J20" i="5"/>
  <c r="J19" i="5"/>
  <c r="J18" i="5"/>
  <c r="J17" i="5"/>
  <c r="J16" i="5"/>
  <c r="J15" i="5"/>
  <c r="J22" i="5" s="1"/>
  <c r="I14" i="5"/>
  <c r="H14" i="5"/>
  <c r="G14" i="5"/>
  <c r="F14" i="5"/>
  <c r="F22" i="5" s="1"/>
  <c r="F31" i="5" s="1"/>
  <c r="J12" i="5"/>
  <c r="J11" i="5"/>
  <c r="J10" i="5"/>
  <c r="J9" i="5"/>
  <c r="J8" i="5"/>
  <c r="J7" i="5"/>
  <c r="J6" i="5"/>
  <c r="J14" i="5" s="1"/>
  <c r="J41" i="5" l="1"/>
</calcChain>
</file>

<file path=xl/sharedStrings.xml><?xml version="1.0" encoding="utf-8"?>
<sst xmlns="http://schemas.openxmlformats.org/spreadsheetml/2006/main" count="13221" uniqueCount="1325">
  <si>
    <t>درس</t>
  </si>
  <si>
    <t>کددرس</t>
  </si>
  <si>
    <t>مدرس‌اصلي</t>
  </si>
  <si>
    <t>ساعت‌کلاس‌مدرس‌اصلي</t>
  </si>
  <si>
    <t>خاص‌رشته</t>
  </si>
  <si>
    <t>خاص‌مقطع</t>
  </si>
  <si>
    <t>61411</t>
  </si>
  <si>
    <t>شبكه هاي ارتباطي خودروو كارگاه</t>
  </si>
  <si>
    <t>3242021</t>
  </si>
  <si>
    <t>20</t>
  </si>
  <si>
    <t>سه شنبه از 14:00 تا19:00</t>
  </si>
  <si>
    <t/>
  </si>
  <si>
    <t>مكانيك خودرو(962)</t>
  </si>
  <si>
    <t>كارداني پيوسته</t>
  </si>
  <si>
    <t>61410</t>
  </si>
  <si>
    <t>كارگاه نيروي محركه خودرو</t>
  </si>
  <si>
    <t>3242030</t>
  </si>
  <si>
    <t>سه شنبه از 14:00 تا18:00</t>
  </si>
  <si>
    <t>61313</t>
  </si>
  <si>
    <t>كارگاه انتقال قدرت خودرو 2 AT-CVT</t>
  </si>
  <si>
    <t>3242025</t>
  </si>
  <si>
    <t>چهار شنبه از 14:00 تا18:00</t>
  </si>
  <si>
    <t>61312</t>
  </si>
  <si>
    <t>كارگاه سيستم هاي ايمني و رفاهي خودرو</t>
  </si>
  <si>
    <t>3242026</t>
  </si>
  <si>
    <t>61311</t>
  </si>
  <si>
    <t>كارگاه سيستم هاي هدايت و كنترل خودرو</t>
  </si>
  <si>
    <t>3242028</t>
  </si>
  <si>
    <t>دوشنبه از 14:00 تا20:00</t>
  </si>
  <si>
    <t>61212</t>
  </si>
  <si>
    <t>هيدروليك و نيوماتيك و آزمايشگاه</t>
  </si>
  <si>
    <t>3242015</t>
  </si>
  <si>
    <t>سه شنبه از 08:00 تا12:00</t>
  </si>
  <si>
    <t>61211</t>
  </si>
  <si>
    <t>نقشه‌كشي با رايانه</t>
  </si>
  <si>
    <t>3242035</t>
  </si>
  <si>
    <t>61210</t>
  </si>
  <si>
    <t>الكترونيك كاربردي خودرو وكارگاه</t>
  </si>
  <si>
    <t>3242020</t>
  </si>
  <si>
    <t>دوشنبه از 13:00 تا18:00</t>
  </si>
  <si>
    <t>61209</t>
  </si>
  <si>
    <t>كارگاه انتقال قدرت خودرو 1 AMT-DCT</t>
  </si>
  <si>
    <t>3242024</t>
  </si>
  <si>
    <t>دوشنبه از 14:00 تا18:00</t>
  </si>
  <si>
    <t>10</t>
  </si>
  <si>
    <t>61112</t>
  </si>
  <si>
    <t>مباني برق و الكترونيك و كارگاه</t>
  </si>
  <si>
    <t>3242019</t>
  </si>
  <si>
    <t>شنبه از 13:00 تا18:00</t>
  </si>
  <si>
    <t>61111</t>
  </si>
  <si>
    <t>كارگاه سوخت رساني موتورهاي احتراق جرقه‌اي</t>
  </si>
  <si>
    <t>3242022</t>
  </si>
  <si>
    <t>يک شنبه از 14:00 تا18:00</t>
  </si>
  <si>
    <t>61107</t>
  </si>
  <si>
    <t>يک شنبه از 08:00 تا12:00</t>
  </si>
  <si>
    <t>61110</t>
  </si>
  <si>
    <t>كارگاه سوخت رساني موتورهاي احتراق تراكمي</t>
  </si>
  <si>
    <t>3242137</t>
  </si>
  <si>
    <t>61108</t>
  </si>
  <si>
    <t>15</t>
  </si>
  <si>
    <t>71212</t>
  </si>
  <si>
    <t>تربيت بدني</t>
  </si>
  <si>
    <t>9122</t>
  </si>
  <si>
    <t>40</t>
  </si>
  <si>
    <t>يک شنبه از 14:00 تا16:00</t>
  </si>
  <si>
    <t>51402</t>
  </si>
  <si>
    <t>تجاري‌سازي محصول</t>
  </si>
  <si>
    <t>9991045</t>
  </si>
  <si>
    <t>دوشنبه از 11:00 تا14:00</t>
  </si>
  <si>
    <t>کامپيوتر گرايش نرم افزار(1538)</t>
  </si>
  <si>
    <t>99991</t>
  </si>
  <si>
    <t>آشنايي با فرهنگ و ارزش هاي دفاع مقدس</t>
  </si>
  <si>
    <t>9129</t>
  </si>
  <si>
    <t>50</t>
  </si>
  <si>
    <t>چهار شنبه از 16:00 تا18:00</t>
  </si>
  <si>
    <t>كارشناسي ناپيوسته</t>
  </si>
  <si>
    <t>99990</t>
  </si>
  <si>
    <t>شنبه از 16:00 تا18:00</t>
  </si>
  <si>
    <t>32406</t>
  </si>
  <si>
    <t>پروژه مالي (2)</t>
  </si>
  <si>
    <t>7049</t>
  </si>
  <si>
    <t>دوشنبه از 08:00 تا17:00</t>
  </si>
  <si>
    <t>حسابداري(793)</t>
  </si>
  <si>
    <t>32405</t>
  </si>
  <si>
    <t>حسابرسي (2)</t>
  </si>
  <si>
    <t>7048</t>
  </si>
  <si>
    <t>32404</t>
  </si>
  <si>
    <t>حسابداري دولتي (2)</t>
  </si>
  <si>
    <t>7047</t>
  </si>
  <si>
    <t>32403</t>
  </si>
  <si>
    <t>مباحث جاري در حسابداري</t>
  </si>
  <si>
    <t>7045</t>
  </si>
  <si>
    <t>چهار شنبه از 12:00 تا14:00</t>
  </si>
  <si>
    <t>32402</t>
  </si>
  <si>
    <t>تاريخ فرهنگ و تمدن اسلام</t>
  </si>
  <si>
    <t>9113</t>
  </si>
  <si>
    <t>چهار شنبه از 14:00 تا16:00</t>
  </si>
  <si>
    <t>32401</t>
  </si>
  <si>
    <t>تاريخ تحليلي صدر اسلام</t>
  </si>
  <si>
    <t>9114</t>
  </si>
  <si>
    <t>چهار شنبه از 10:00 تا12:00</t>
  </si>
  <si>
    <t>25</t>
  </si>
  <si>
    <t>32307</t>
  </si>
  <si>
    <t>زبان تخصصي (2)</t>
  </si>
  <si>
    <t>7050</t>
  </si>
  <si>
    <t>يک شنبه از 08:00 تا11:00</t>
  </si>
  <si>
    <t>32306</t>
  </si>
  <si>
    <t>حسابداري صنعتي (3)</t>
  </si>
  <si>
    <t>7046</t>
  </si>
  <si>
    <t>32305</t>
  </si>
  <si>
    <t>حسابداري پيشرفته (2)</t>
  </si>
  <si>
    <t>7044</t>
  </si>
  <si>
    <t>32304</t>
  </si>
  <si>
    <t>امورمالي بين المللي</t>
  </si>
  <si>
    <t>7041</t>
  </si>
  <si>
    <t>دوشنبه از 14:00 تا16:00</t>
  </si>
  <si>
    <t>32303</t>
  </si>
  <si>
    <t>سرمايه گذاري در بورس اوراق بهادار</t>
  </si>
  <si>
    <t>7037</t>
  </si>
  <si>
    <t>شنبه از 14:00 تا17:00</t>
  </si>
  <si>
    <t>30</t>
  </si>
  <si>
    <t>32302</t>
  </si>
  <si>
    <t>پژوهش عملياتي (2)</t>
  </si>
  <si>
    <t>7033</t>
  </si>
  <si>
    <t>چهار شنبه از 08:00 تا12:00</t>
  </si>
  <si>
    <t>32301</t>
  </si>
  <si>
    <t>انقلاب اسلامي ايران</t>
  </si>
  <si>
    <t>9110</t>
  </si>
  <si>
    <t>32207</t>
  </si>
  <si>
    <t>حسابداري پيشرفته (1)</t>
  </si>
  <si>
    <t>7043</t>
  </si>
  <si>
    <t>32206</t>
  </si>
  <si>
    <t>كاربردنرم افزارهاي رايانه اي در حسابداري</t>
  </si>
  <si>
    <t>7040</t>
  </si>
  <si>
    <t>يک شنبه از 08:00 تا15:00</t>
  </si>
  <si>
    <t>32205</t>
  </si>
  <si>
    <t>پول و ارز و بانكداري</t>
  </si>
  <si>
    <t>7039</t>
  </si>
  <si>
    <t>35</t>
  </si>
  <si>
    <t>32204</t>
  </si>
  <si>
    <t>مديريت مالي (2)</t>
  </si>
  <si>
    <t>7035</t>
  </si>
  <si>
    <t>سه شنبه از 08:00 تا11:00</t>
  </si>
  <si>
    <t>32203</t>
  </si>
  <si>
    <t>مديريت توليد</t>
  </si>
  <si>
    <t>7034</t>
  </si>
  <si>
    <t>دوشنبه از 08:00 تا12:00</t>
  </si>
  <si>
    <t>32202</t>
  </si>
  <si>
    <t>پژوهش عملياتي (1)</t>
  </si>
  <si>
    <t>7032</t>
  </si>
  <si>
    <t>32201</t>
  </si>
  <si>
    <t>انديشه اسلامي(1)  (مبدأ و معاد)</t>
  </si>
  <si>
    <t>9102</t>
  </si>
  <si>
    <t>چهار شنبه از 08:00 تا10:00</t>
  </si>
  <si>
    <t>32108</t>
  </si>
  <si>
    <t>ورزش 1</t>
  </si>
  <si>
    <t>9123</t>
  </si>
  <si>
    <t>سه شنبه از 16:00 تا18:00</t>
  </si>
  <si>
    <t>32107</t>
  </si>
  <si>
    <t>انديشه اسلامي(2)  (نبوت و امامت)</t>
  </si>
  <si>
    <t>9103</t>
  </si>
  <si>
    <t>سه شنبه از 14:00 تا16:00</t>
  </si>
  <si>
    <t>32106</t>
  </si>
  <si>
    <t>بازاريابي مجازي</t>
  </si>
  <si>
    <t>14000218</t>
  </si>
  <si>
    <t>يک شنبه از 15:00 تا18:00</t>
  </si>
  <si>
    <t>32105</t>
  </si>
  <si>
    <t>حسابداري مالي پيشرفته 1</t>
  </si>
  <si>
    <t>14000435</t>
  </si>
  <si>
    <t>32104</t>
  </si>
  <si>
    <t>آمار و احتمالات</t>
  </si>
  <si>
    <t>14000097</t>
  </si>
  <si>
    <t>چهار شنبه از 14:00 تا17:00</t>
  </si>
  <si>
    <t>32103</t>
  </si>
  <si>
    <t>بازار پول و سرمايه</t>
  </si>
  <si>
    <t>14000215</t>
  </si>
  <si>
    <t>يک شنبه از 09:00 تا12:00</t>
  </si>
  <si>
    <t>32102</t>
  </si>
  <si>
    <t>تنظيم و كنترل بودجه دولتي</t>
  </si>
  <si>
    <t>14000379</t>
  </si>
  <si>
    <t>سه شنبه از 11:00 تا14:00</t>
  </si>
  <si>
    <t>32101</t>
  </si>
  <si>
    <t>اقتصاد كلان</t>
  </si>
  <si>
    <t>14000156</t>
  </si>
  <si>
    <t>31412</t>
  </si>
  <si>
    <t>حسابداري امور بانكي</t>
  </si>
  <si>
    <t>3081358</t>
  </si>
  <si>
    <t>سه شنبه از 14:00 تا17:00</t>
  </si>
  <si>
    <t>31406</t>
  </si>
  <si>
    <t>كارگاه حسابداري</t>
  </si>
  <si>
    <t>3082212</t>
  </si>
  <si>
    <t>سه شنبه از 08:00 تا14:00</t>
  </si>
  <si>
    <t>31403</t>
  </si>
  <si>
    <t>حسابداري مالي (2)</t>
  </si>
  <si>
    <t>3081346</t>
  </si>
  <si>
    <t>31401</t>
  </si>
  <si>
    <t>مالياتي (2)</t>
  </si>
  <si>
    <t>3081344</t>
  </si>
  <si>
    <t>31405</t>
  </si>
  <si>
    <t>كنترل‌هاي داخلي</t>
  </si>
  <si>
    <t>3081350</t>
  </si>
  <si>
    <t>دوشنبه از 08:00 تا11:00</t>
  </si>
  <si>
    <t>31404</t>
  </si>
  <si>
    <t>نرم افزارهاي كاربردي درحسابداري</t>
  </si>
  <si>
    <t>3081351</t>
  </si>
  <si>
    <t>يک شنبه از 13:00 تا17:00</t>
  </si>
  <si>
    <t>31402</t>
  </si>
  <si>
    <t>مالي (1)</t>
  </si>
  <si>
    <t>3081349</t>
  </si>
  <si>
    <t>31301</t>
  </si>
  <si>
    <t>حسابداري مالي (1)</t>
  </si>
  <si>
    <t>3081345</t>
  </si>
  <si>
    <t>62107</t>
  </si>
  <si>
    <t>شنبه از 08:00 تا12:00</t>
  </si>
  <si>
    <t>31307</t>
  </si>
  <si>
    <t>زبان فني</t>
  </si>
  <si>
    <t>3081347</t>
  </si>
  <si>
    <t>31303</t>
  </si>
  <si>
    <t>دانش خانواده و جمعيت</t>
  </si>
  <si>
    <t>9128</t>
  </si>
  <si>
    <t>سه شنبه از 12:00 تا14:00</t>
  </si>
  <si>
    <t>31306</t>
  </si>
  <si>
    <t>كارآفريني</t>
  </si>
  <si>
    <t>9991000</t>
  </si>
  <si>
    <t>31304</t>
  </si>
  <si>
    <t>حسابداري شركت‌ها (2)</t>
  </si>
  <si>
    <t>3081342</t>
  </si>
  <si>
    <t>62110</t>
  </si>
  <si>
    <t>سه شنبه از 13:00 تا15:00</t>
  </si>
  <si>
    <t>62109</t>
  </si>
  <si>
    <t>آزمايشگاه مقاومت مصالح</t>
  </si>
  <si>
    <t>14000070</t>
  </si>
  <si>
    <t>سه شنبه از 10:00 تا13:00</t>
  </si>
  <si>
    <t>62104</t>
  </si>
  <si>
    <t>كاربرد مصالح مهندسي در خودرو</t>
  </si>
  <si>
    <t>14000823</t>
  </si>
  <si>
    <t>يک شنبه از 17:00 تا19:00</t>
  </si>
  <si>
    <t>62103</t>
  </si>
  <si>
    <t>پايش وضعيت و عيب‌يابي خودرو</t>
  </si>
  <si>
    <t>14000280</t>
  </si>
  <si>
    <t>62108</t>
  </si>
  <si>
    <t>زبان تخصصي</t>
  </si>
  <si>
    <t>14000531</t>
  </si>
  <si>
    <t>يک شنبه از 12:00 تا14:00</t>
  </si>
  <si>
    <t>62106</t>
  </si>
  <si>
    <t>ترموديناميك2</t>
  </si>
  <si>
    <t>14001713</t>
  </si>
  <si>
    <t>شنبه از 12:00 تا14:00</t>
  </si>
  <si>
    <t>62105</t>
  </si>
  <si>
    <t>مقاومت مصالح 2</t>
  </si>
  <si>
    <t>14001039</t>
  </si>
  <si>
    <t>سه شنبه از 08:00 تا10:00</t>
  </si>
  <si>
    <t>62102</t>
  </si>
  <si>
    <t>معادلات ديفرانسيل</t>
  </si>
  <si>
    <t>14001029</t>
  </si>
  <si>
    <t>يک شنبه از 14:00 تا17:00</t>
  </si>
  <si>
    <t>62101</t>
  </si>
  <si>
    <t>سه شنبه از 15:00 تا17:00</t>
  </si>
  <si>
    <t>31305</t>
  </si>
  <si>
    <t>مالياتي (1)</t>
  </si>
  <si>
    <t>3081343</t>
  </si>
  <si>
    <t>حسابداري(1091)</t>
  </si>
  <si>
    <t>61409</t>
  </si>
  <si>
    <t>طراحي اجزا ماشين</t>
  </si>
  <si>
    <t>3242032</t>
  </si>
  <si>
    <t>شنبه از 11:00 تا13:00</t>
  </si>
  <si>
    <t>61408</t>
  </si>
  <si>
    <t>سه شنبه از 11:00 تا13:00</t>
  </si>
  <si>
    <t>31302</t>
  </si>
  <si>
    <t>اخلاق حرفه اي</t>
  </si>
  <si>
    <t>9991038</t>
  </si>
  <si>
    <t>شنبه از 14:00 تا16:00</t>
  </si>
  <si>
    <t>61407</t>
  </si>
  <si>
    <t>روش تحقيق و مهارت ارائه</t>
  </si>
  <si>
    <t>9991041</t>
  </si>
  <si>
    <t>31314</t>
  </si>
  <si>
    <t>آشنايي با بورس و اوراق بهادار</t>
  </si>
  <si>
    <t>3081353</t>
  </si>
  <si>
    <t>شنبه از 11:00 تا14:00</t>
  </si>
  <si>
    <t>61406</t>
  </si>
  <si>
    <t>61405</t>
  </si>
  <si>
    <t>كار آفريني</t>
  </si>
  <si>
    <t>3242171</t>
  </si>
  <si>
    <t>61404</t>
  </si>
  <si>
    <t>شنبه از 14:00 تا19:00</t>
  </si>
  <si>
    <t>61403</t>
  </si>
  <si>
    <t>شنبه از 14:00 تا18:00</t>
  </si>
  <si>
    <t>61402</t>
  </si>
  <si>
    <t>نيروي محركه خودرو</t>
  </si>
  <si>
    <t>3242029</t>
  </si>
  <si>
    <t>يک شنبه از 15:00 تا17:00</t>
  </si>
  <si>
    <t>61401</t>
  </si>
  <si>
    <t>مكانيك سيالات</t>
  </si>
  <si>
    <t>3242018</t>
  </si>
  <si>
    <t>61310</t>
  </si>
  <si>
    <t>كنترل كيفيت قطعات خودرو</t>
  </si>
  <si>
    <t>3242174</t>
  </si>
  <si>
    <t>31202</t>
  </si>
  <si>
    <t>زبان خارجي</t>
  </si>
  <si>
    <t>9101</t>
  </si>
  <si>
    <t>دوشنبه از 14:00 تا17:00</t>
  </si>
  <si>
    <t>31204</t>
  </si>
  <si>
    <t>حسابداري شركت‌ها (1)</t>
  </si>
  <si>
    <t>3081341</t>
  </si>
  <si>
    <t>دوشنبه از 11:00 تا15:00</t>
  </si>
  <si>
    <t>61309</t>
  </si>
  <si>
    <t>31206</t>
  </si>
  <si>
    <t>دوشنبه از 08:00 تا10:00</t>
  </si>
  <si>
    <t>61308</t>
  </si>
  <si>
    <t>دوشنبه از 08:00 تا14:00</t>
  </si>
  <si>
    <t>61307</t>
  </si>
  <si>
    <t>سيستم هاي هدايت و كنترل خودرو</t>
  </si>
  <si>
    <t>3242027</t>
  </si>
  <si>
    <t>31203</t>
  </si>
  <si>
    <t>حقوق كار</t>
  </si>
  <si>
    <t>3082211</t>
  </si>
  <si>
    <t>يک شنبه از 16:00 تا18:00</t>
  </si>
  <si>
    <t>61306</t>
  </si>
  <si>
    <t>61305</t>
  </si>
  <si>
    <t>سيستم هاي ايمني و رفاهي خودرو</t>
  </si>
  <si>
    <t>3242173</t>
  </si>
  <si>
    <t>سه شنبه از 10:00 تا12:00</t>
  </si>
  <si>
    <t>61304</t>
  </si>
  <si>
    <t>31201</t>
  </si>
  <si>
    <t>بهايابي (2)</t>
  </si>
  <si>
    <t>3081338</t>
  </si>
  <si>
    <t>يک شنبه از 12:00 تا16:00</t>
  </si>
  <si>
    <t>61303</t>
  </si>
  <si>
    <t>ترموديناميك</t>
  </si>
  <si>
    <t>3242016</t>
  </si>
  <si>
    <t>31205</t>
  </si>
  <si>
    <t>حسابداري حقوق و دستمزد</t>
  </si>
  <si>
    <t>3081356</t>
  </si>
  <si>
    <t>61302</t>
  </si>
  <si>
    <t>3242017</t>
  </si>
  <si>
    <t>61301</t>
  </si>
  <si>
    <t>مقاومت مصالح</t>
  </si>
  <si>
    <t>3242170</t>
  </si>
  <si>
    <t>چهار شنبه از 11:00 تا13:00</t>
  </si>
  <si>
    <t>61208</t>
  </si>
  <si>
    <t>42405</t>
  </si>
  <si>
    <t>روشهاي تعمير و نگهداري ساختمان</t>
  </si>
  <si>
    <t>6456</t>
  </si>
  <si>
    <t>دوشنبه از 16:00 تا18:00</t>
  </si>
  <si>
    <t>مهندسي اجرايي عمران(1092)</t>
  </si>
  <si>
    <t>61207</t>
  </si>
  <si>
    <t>42403</t>
  </si>
  <si>
    <t>آشنايي با زلزله و اثرآن برسازه ها</t>
  </si>
  <si>
    <t>6466</t>
  </si>
  <si>
    <t>61206</t>
  </si>
  <si>
    <t>انتقال قدرت خودرو</t>
  </si>
  <si>
    <t>3242023</t>
  </si>
  <si>
    <t>يک شنبه از 11:00 تا13:00</t>
  </si>
  <si>
    <t>42409</t>
  </si>
  <si>
    <t>نقشه برداري 1 و عمليات</t>
  </si>
  <si>
    <t>3380</t>
  </si>
  <si>
    <t>42408</t>
  </si>
  <si>
    <t>قالب و قالب بندي</t>
  </si>
  <si>
    <t>6459</t>
  </si>
  <si>
    <t>61205</t>
  </si>
  <si>
    <t>دوشنبه از 08:00 تا13:00</t>
  </si>
  <si>
    <t>42404</t>
  </si>
  <si>
    <t>روشهاي مرمت ابنيه</t>
  </si>
  <si>
    <t>6455</t>
  </si>
  <si>
    <t>42407</t>
  </si>
  <si>
    <t>خرابيها و دوام بتن</t>
  </si>
  <si>
    <t>6463</t>
  </si>
  <si>
    <t>61204</t>
  </si>
  <si>
    <t>42406</t>
  </si>
  <si>
    <t>ايمني كارگاه</t>
  </si>
  <si>
    <t>6457</t>
  </si>
  <si>
    <t>شنبه از 10:00 تا12:00</t>
  </si>
  <si>
    <t>42402</t>
  </si>
  <si>
    <t>اجراي سازه هاي بتني</t>
  </si>
  <si>
    <t>6448</t>
  </si>
  <si>
    <t>شنبه از 08:00 تا10:00</t>
  </si>
  <si>
    <t>61203</t>
  </si>
  <si>
    <t>42401</t>
  </si>
  <si>
    <t>تكنولوژي و بازرسي جوش و كارگاه</t>
  </si>
  <si>
    <t>6462</t>
  </si>
  <si>
    <t>دوشنبه از 10:00 تا13:00</t>
  </si>
  <si>
    <t>61202</t>
  </si>
  <si>
    <t>استاتيك</t>
  </si>
  <si>
    <t>3242014</t>
  </si>
  <si>
    <t>42307</t>
  </si>
  <si>
    <t>نحوه اجراي تاسيسات برقي ساختمان</t>
  </si>
  <si>
    <t>6453</t>
  </si>
  <si>
    <t>61201</t>
  </si>
  <si>
    <t>رياضي عمومي 2</t>
  </si>
  <si>
    <t>9991007</t>
  </si>
  <si>
    <t>31207</t>
  </si>
  <si>
    <t>اقتصادخرد</t>
  </si>
  <si>
    <t>3081339</t>
  </si>
  <si>
    <t>شنبه از 08:00 تا11:00</t>
  </si>
  <si>
    <t>42310</t>
  </si>
  <si>
    <t>فناوريهاي نوين ساختمان</t>
  </si>
  <si>
    <t>6461</t>
  </si>
  <si>
    <t>دوشنبه از 10:00 تا12:00</t>
  </si>
  <si>
    <t>42306</t>
  </si>
  <si>
    <t>اجزاء ساختمان</t>
  </si>
  <si>
    <t>6452</t>
  </si>
  <si>
    <t>42305</t>
  </si>
  <si>
    <t>اصول مديريت ساخت</t>
  </si>
  <si>
    <t>6449</t>
  </si>
  <si>
    <t>31106</t>
  </si>
  <si>
    <t>مباني عمومي رايانه</t>
  </si>
  <si>
    <t>3081335</t>
  </si>
  <si>
    <t>42304</t>
  </si>
  <si>
    <t>آزمايشهاي مخرب و غيرمخرب</t>
  </si>
  <si>
    <t>6458</t>
  </si>
  <si>
    <t>31107</t>
  </si>
  <si>
    <t>آيين زندگي (اخلاق كاربردي)</t>
  </si>
  <si>
    <t>9108</t>
  </si>
  <si>
    <t>42309</t>
  </si>
  <si>
    <t>تربيت بدني 2</t>
  </si>
  <si>
    <t>9121</t>
  </si>
  <si>
    <t>42308</t>
  </si>
  <si>
    <t>قراردادها و مباني حقوقي</t>
  </si>
  <si>
    <t>6467</t>
  </si>
  <si>
    <t>شنبه از 15:30 تا17:30</t>
  </si>
  <si>
    <t>61105</t>
  </si>
  <si>
    <t>31108</t>
  </si>
  <si>
    <t>42303</t>
  </si>
  <si>
    <t>ساختمانهاي بتن آرمه</t>
  </si>
  <si>
    <t>6443</t>
  </si>
  <si>
    <t>61109</t>
  </si>
  <si>
    <t>شنبه از 08:00 تا13:00</t>
  </si>
  <si>
    <t>42302</t>
  </si>
  <si>
    <t>ساختمانهاي فولادي</t>
  </si>
  <si>
    <t>6444</t>
  </si>
  <si>
    <t>42201</t>
  </si>
  <si>
    <t>راهسازي و روسازي</t>
  </si>
  <si>
    <t>6447</t>
  </si>
  <si>
    <t>42102</t>
  </si>
  <si>
    <t>زمين شناسي مهندسي</t>
  </si>
  <si>
    <t>3388</t>
  </si>
  <si>
    <t>42107</t>
  </si>
  <si>
    <t>42106</t>
  </si>
  <si>
    <t>رياضي عمومي (2)</t>
  </si>
  <si>
    <t>6437</t>
  </si>
  <si>
    <t>يک شنبه از 11:00 تا14:00</t>
  </si>
  <si>
    <t>42105</t>
  </si>
  <si>
    <t>مكانيك سيالات و هيدروليك</t>
  </si>
  <si>
    <t>6446</t>
  </si>
  <si>
    <t>42103</t>
  </si>
  <si>
    <t>طراحي معماري و شهرسازي</t>
  </si>
  <si>
    <t>6439</t>
  </si>
  <si>
    <t>61106</t>
  </si>
  <si>
    <t>سوخت رساني موتورهاي احتراقي</t>
  </si>
  <si>
    <t>3242172</t>
  </si>
  <si>
    <t>31101</t>
  </si>
  <si>
    <t>زبان  فارسي</t>
  </si>
  <si>
    <t>9118</t>
  </si>
  <si>
    <t>42101</t>
  </si>
  <si>
    <t>مصالح ساختماني و تكنولوژي بتن</t>
  </si>
  <si>
    <t>3509</t>
  </si>
  <si>
    <t>42104</t>
  </si>
  <si>
    <t>مقاومت مصالح (1)</t>
  </si>
  <si>
    <t>6440</t>
  </si>
  <si>
    <t>42108</t>
  </si>
  <si>
    <t>مكانيك خاك و مهندسي پي</t>
  </si>
  <si>
    <t>6445</t>
  </si>
  <si>
    <t>61104</t>
  </si>
  <si>
    <t>چهار شنبه از 16:00 تا19:00</t>
  </si>
  <si>
    <t>31105</t>
  </si>
  <si>
    <t>رياضي عمومي</t>
  </si>
  <si>
    <t>3081336</t>
  </si>
  <si>
    <t>61103</t>
  </si>
  <si>
    <t>فيزيك حرارت</t>
  </si>
  <si>
    <t>9991009</t>
  </si>
  <si>
    <t>31103</t>
  </si>
  <si>
    <t>حقوق تجارت</t>
  </si>
  <si>
    <t>3081340</t>
  </si>
  <si>
    <t>61102</t>
  </si>
  <si>
    <t>فيزيك مكانيك</t>
  </si>
  <si>
    <t>9991011</t>
  </si>
  <si>
    <t>31102</t>
  </si>
  <si>
    <t>بهايابي (1)</t>
  </si>
  <si>
    <t>3081337</t>
  </si>
  <si>
    <t>71407</t>
  </si>
  <si>
    <t>پروژه</t>
  </si>
  <si>
    <t>7762</t>
  </si>
  <si>
    <t>ارتباطات و فناوري اطلاعات(1561)</t>
  </si>
  <si>
    <t>71406</t>
  </si>
  <si>
    <t>اينترنت اشياء</t>
  </si>
  <si>
    <t>7756</t>
  </si>
  <si>
    <t>71405</t>
  </si>
  <si>
    <t>مباني ساختمان گسسته</t>
  </si>
  <si>
    <t>7764</t>
  </si>
  <si>
    <t>71404</t>
  </si>
  <si>
    <t>71403</t>
  </si>
  <si>
    <t>7763</t>
  </si>
  <si>
    <t>71402</t>
  </si>
  <si>
    <t>هوش مصنوعي</t>
  </si>
  <si>
    <t>7759</t>
  </si>
  <si>
    <t>دوشنبه از 09:00 تا13:00</t>
  </si>
  <si>
    <t>71401</t>
  </si>
  <si>
    <t>كار و كسب مبتني بر وب</t>
  </si>
  <si>
    <t>7765</t>
  </si>
  <si>
    <t>يک شنبه از 07:00 تا09:00</t>
  </si>
  <si>
    <t>71309</t>
  </si>
  <si>
    <t>آزمايشگاه پايگاه داده ها</t>
  </si>
  <si>
    <t>7768</t>
  </si>
  <si>
    <t>71308</t>
  </si>
  <si>
    <t>7788</t>
  </si>
  <si>
    <t>چهار شنبه از 11:00 تا14:00</t>
  </si>
  <si>
    <t>71307</t>
  </si>
  <si>
    <t>امنيت شبكه</t>
  </si>
  <si>
    <t>7757</t>
  </si>
  <si>
    <t>71306</t>
  </si>
  <si>
    <t>دوشنبه از 12:00 تا14:00</t>
  </si>
  <si>
    <t>71305</t>
  </si>
  <si>
    <t>تجزيه و تحليل سيستم ها</t>
  </si>
  <si>
    <t>7771</t>
  </si>
  <si>
    <t>دوشنبه از 07:00 تا09:00</t>
  </si>
  <si>
    <t>71304</t>
  </si>
  <si>
    <t>ساختمان داده ها</t>
  </si>
  <si>
    <t>7769</t>
  </si>
  <si>
    <t>71303</t>
  </si>
  <si>
    <t>سيستم‌هاي مديريت محتوا</t>
  </si>
  <si>
    <t>7766</t>
  </si>
  <si>
    <t>71302</t>
  </si>
  <si>
    <t>برنامه نويسي وب 2</t>
  </si>
  <si>
    <t>7770</t>
  </si>
  <si>
    <t>71301</t>
  </si>
  <si>
    <t>چندرسانه‌اي در وب</t>
  </si>
  <si>
    <t>7767</t>
  </si>
  <si>
    <t>شنبه از 09:00 تا13:00</t>
  </si>
  <si>
    <t>71211</t>
  </si>
  <si>
    <t>كارگاه شبكه هاي كامپيوتري</t>
  </si>
  <si>
    <t>7775</t>
  </si>
  <si>
    <t>71210</t>
  </si>
  <si>
    <t>پايگاه داده ها</t>
  </si>
  <si>
    <t>7772</t>
  </si>
  <si>
    <t>چهار شنبه از 07:00 تا09:00</t>
  </si>
  <si>
    <t>71209</t>
  </si>
  <si>
    <t>برنامه نويسي وب 1</t>
  </si>
  <si>
    <t>7778</t>
  </si>
  <si>
    <t>71208</t>
  </si>
  <si>
    <t>تجاري سازي محصول</t>
  </si>
  <si>
    <t>7787</t>
  </si>
  <si>
    <t>71207</t>
  </si>
  <si>
    <t>1472</t>
  </si>
  <si>
    <t>سه شنبه از 07:00 تا10:00</t>
  </si>
  <si>
    <t>71108</t>
  </si>
  <si>
    <t>آزمايشگاه نرم افزار هاي اداري</t>
  </si>
  <si>
    <t>7784</t>
  </si>
  <si>
    <t>دوشنبه از 11:00 تا13:00</t>
  </si>
  <si>
    <t>71205</t>
  </si>
  <si>
    <t>برنامه سازي پيشرفته</t>
  </si>
  <si>
    <t>7782</t>
  </si>
  <si>
    <t>دوشنبه از 07:00 تا11:00</t>
  </si>
  <si>
    <t>71204</t>
  </si>
  <si>
    <t>آزمايشگاه سيستم عامل</t>
  </si>
  <si>
    <t>7777</t>
  </si>
  <si>
    <t>71203</t>
  </si>
  <si>
    <t>7773</t>
  </si>
  <si>
    <t>يک شنبه از 08:00 تا10:00</t>
  </si>
  <si>
    <t>71202</t>
  </si>
  <si>
    <t>آزمايشگاه نرم افزار هاي گرافيكي</t>
  </si>
  <si>
    <t>7774</t>
  </si>
  <si>
    <t>71201</t>
  </si>
  <si>
    <t>71107</t>
  </si>
  <si>
    <t>مباني شبكه هاي كامپيوتري</t>
  </si>
  <si>
    <t>7776</t>
  </si>
  <si>
    <t>71106</t>
  </si>
  <si>
    <t>چهار شنبه از 10:00 تا13:00</t>
  </si>
  <si>
    <t>71105</t>
  </si>
  <si>
    <t>71104</t>
  </si>
  <si>
    <t>طراحي وب</t>
  </si>
  <si>
    <t>7780</t>
  </si>
  <si>
    <t>71103</t>
  </si>
  <si>
    <t>سيستم عامل</t>
  </si>
  <si>
    <t>7781</t>
  </si>
  <si>
    <t>71102</t>
  </si>
  <si>
    <t>ابزار هاي طراحي وب</t>
  </si>
  <si>
    <t>7779</t>
  </si>
  <si>
    <t>يک شنبه از 09:00 تا11:00</t>
  </si>
  <si>
    <t>71101</t>
  </si>
  <si>
    <t>كار راه شغلي</t>
  </si>
  <si>
    <t>7783</t>
  </si>
  <si>
    <t>51407</t>
  </si>
  <si>
    <t>3021127</t>
  </si>
  <si>
    <t>پنج شنبه از 10:00 تا12:00</t>
  </si>
  <si>
    <t>51406</t>
  </si>
  <si>
    <t>51405</t>
  </si>
  <si>
    <t>51404</t>
  </si>
  <si>
    <t>3021133</t>
  </si>
  <si>
    <t>چهار شنبه از 07:00 تا11:00</t>
  </si>
  <si>
    <t>51403</t>
  </si>
  <si>
    <t>3021129</t>
  </si>
  <si>
    <t>51401</t>
  </si>
  <si>
    <t>برنامه‌نويسي سخت‌افزار</t>
  </si>
  <si>
    <t>3021123</t>
  </si>
  <si>
    <t>51309</t>
  </si>
  <si>
    <t>تجزيه‌وتحليل سيستم‌ها</t>
  </si>
  <si>
    <t>3021116</t>
  </si>
  <si>
    <t>دوشنبه از 09:00 تا11:00</t>
  </si>
  <si>
    <t>51308</t>
  </si>
  <si>
    <t>51307</t>
  </si>
  <si>
    <t>3021125</t>
  </si>
  <si>
    <t>51306</t>
  </si>
  <si>
    <t>3021131</t>
  </si>
  <si>
    <t>51305</t>
  </si>
  <si>
    <t>ساختمان داده‌ها</t>
  </si>
  <si>
    <t>3021122</t>
  </si>
  <si>
    <t>51304</t>
  </si>
  <si>
    <t>مدار منطقي</t>
  </si>
  <si>
    <t>3021121</t>
  </si>
  <si>
    <t>51303</t>
  </si>
  <si>
    <t>آزمايشگاه پايگاه داده‌ها</t>
  </si>
  <si>
    <t>3021120</t>
  </si>
  <si>
    <t>چهار شنبه از 09:00 تا13:00</t>
  </si>
  <si>
    <t>51302</t>
  </si>
  <si>
    <t>برنامه‌نويسي مبتني بر وب</t>
  </si>
  <si>
    <t>3021119</t>
  </si>
  <si>
    <t>51301</t>
  </si>
  <si>
    <t>برنامه‌نويسي موبايل 2</t>
  </si>
  <si>
    <t>3021118</t>
  </si>
  <si>
    <t>51211</t>
  </si>
  <si>
    <t>كارگاه شبكه‌هاي كامپيوتري</t>
  </si>
  <si>
    <t>3021124</t>
  </si>
  <si>
    <t>دوشنبه از 16:00 تا19:00</t>
  </si>
  <si>
    <t>51210</t>
  </si>
  <si>
    <t>51209</t>
  </si>
  <si>
    <t>51208</t>
  </si>
  <si>
    <t>51207</t>
  </si>
  <si>
    <t>آزمايشگاه نرم‌افزارهاي گرافيكي</t>
  </si>
  <si>
    <t>3022196</t>
  </si>
  <si>
    <t>51206</t>
  </si>
  <si>
    <t>كارگاه سيستم عامل (2)</t>
  </si>
  <si>
    <t>1303</t>
  </si>
  <si>
    <t>دوشنبه از 09:00 تا12:00</t>
  </si>
  <si>
    <t>51205</t>
  </si>
  <si>
    <t>پايگاه داده‌ها</t>
  </si>
  <si>
    <t>3021115</t>
  </si>
  <si>
    <t>51204</t>
  </si>
  <si>
    <t>51203</t>
  </si>
  <si>
    <t>3021114</t>
  </si>
  <si>
    <t>51202</t>
  </si>
  <si>
    <t>3021117</t>
  </si>
  <si>
    <t>51201</t>
  </si>
  <si>
    <t>برنامه‌نويسي موبايل 1</t>
  </si>
  <si>
    <t>3021111</t>
  </si>
  <si>
    <t>51108</t>
  </si>
  <si>
    <t>سيستم عامل (2)</t>
  </si>
  <si>
    <t>1302</t>
  </si>
  <si>
    <t>51107</t>
  </si>
  <si>
    <t>نرم‌افزارهاي توسعه موبايل</t>
  </si>
  <si>
    <t>3021110</t>
  </si>
  <si>
    <t>51106</t>
  </si>
  <si>
    <t>برنامه‌سازي پيشرفته</t>
  </si>
  <si>
    <t>3021108</t>
  </si>
  <si>
    <t>يک شنبه از 07:00 تا11:00</t>
  </si>
  <si>
    <t>51105</t>
  </si>
  <si>
    <t>3021106</t>
  </si>
  <si>
    <t>51104</t>
  </si>
  <si>
    <t>آزمايشگاه نرم‌افزارهاي اداري</t>
  </si>
  <si>
    <t>3021107</t>
  </si>
  <si>
    <t>51103</t>
  </si>
  <si>
    <t>مباني شبكه‌هاي كامپيوتري</t>
  </si>
  <si>
    <t>3021113</t>
  </si>
  <si>
    <t>51102</t>
  </si>
  <si>
    <t>51101</t>
  </si>
  <si>
    <t>3021105</t>
  </si>
  <si>
    <t>41410</t>
  </si>
  <si>
    <t>يک شنبه از 12:00 تا15:00</t>
  </si>
  <si>
    <t>عمران(1235)</t>
  </si>
  <si>
    <t>41409</t>
  </si>
  <si>
    <t>مدل‌سازي اطلاعات ساختمان(BIM)</t>
  </si>
  <si>
    <t>3031987</t>
  </si>
  <si>
    <t>يک شنبه از 07:00 تا12:00</t>
  </si>
  <si>
    <t>41408</t>
  </si>
  <si>
    <t>آناليز بهاء و پروژه</t>
  </si>
  <si>
    <t>3031974</t>
  </si>
  <si>
    <t>41407</t>
  </si>
  <si>
    <t>يک شنبه از 15:00 تا19:00</t>
  </si>
  <si>
    <t>41406</t>
  </si>
  <si>
    <t>41405</t>
  </si>
  <si>
    <t>تحليل مقدماتي سازه‌ها</t>
  </si>
  <si>
    <t>3031996</t>
  </si>
  <si>
    <t>41404</t>
  </si>
  <si>
    <t>تجهيز و اداره كارگاه</t>
  </si>
  <si>
    <t>3031975</t>
  </si>
  <si>
    <t>41403</t>
  </si>
  <si>
    <t>3031976</t>
  </si>
  <si>
    <t>41402</t>
  </si>
  <si>
    <t>آزمايشگاه مكانيك خاك</t>
  </si>
  <si>
    <t>3032133</t>
  </si>
  <si>
    <t>41401</t>
  </si>
  <si>
    <t>اجراي سازه‌هاي بتني</t>
  </si>
  <si>
    <t>3031969</t>
  </si>
  <si>
    <t>41309</t>
  </si>
  <si>
    <t>اصول سرپرستي</t>
  </si>
  <si>
    <t>9991031</t>
  </si>
  <si>
    <t>41308</t>
  </si>
  <si>
    <t>مكانيك خاك</t>
  </si>
  <si>
    <t>3031990</t>
  </si>
  <si>
    <t>41307</t>
  </si>
  <si>
    <t>3031989</t>
  </si>
  <si>
    <t>41306</t>
  </si>
  <si>
    <t>كاربرد رايانه در نقشه‌برداري</t>
  </si>
  <si>
    <t>3031982</t>
  </si>
  <si>
    <t>41305</t>
  </si>
  <si>
    <t>كارگاه جوشكاري</t>
  </si>
  <si>
    <t>3032134</t>
  </si>
  <si>
    <t>41304</t>
  </si>
  <si>
    <t>محاسبه و اجراي قالب</t>
  </si>
  <si>
    <t>3031978</t>
  </si>
  <si>
    <t>41303</t>
  </si>
  <si>
    <t>3031977</t>
  </si>
  <si>
    <t>41302</t>
  </si>
  <si>
    <t>آزمايشگاه فنّاوري بتن</t>
  </si>
  <si>
    <t>3031973</t>
  </si>
  <si>
    <t>41301</t>
  </si>
  <si>
    <t>81410</t>
  </si>
  <si>
    <t>رولوه و برداشت از بنا</t>
  </si>
  <si>
    <t>3052063</t>
  </si>
  <si>
    <t>سه شنبه از 10:00 تا14:00</t>
  </si>
  <si>
    <t>معماري(1475)</t>
  </si>
  <si>
    <t>81409</t>
  </si>
  <si>
    <t>طراحي معماري</t>
  </si>
  <si>
    <t>3052049</t>
  </si>
  <si>
    <t>چهار شنبه از 07:00 تا14:00</t>
  </si>
  <si>
    <t>81407</t>
  </si>
  <si>
    <t>تعمير و نگهداري ساختمان</t>
  </si>
  <si>
    <t>3052060</t>
  </si>
  <si>
    <t>81406</t>
  </si>
  <si>
    <t>چهار شنبه از 10:00 تا14:00</t>
  </si>
  <si>
    <t>81405</t>
  </si>
  <si>
    <t>استراتژي توسعه در زيست‌ بوم</t>
  </si>
  <si>
    <t>9991040</t>
  </si>
  <si>
    <t>81404</t>
  </si>
  <si>
    <t>81403</t>
  </si>
  <si>
    <t>سرپرستي و مديريت كارگاه</t>
  </si>
  <si>
    <t>3052056</t>
  </si>
  <si>
    <t>81402</t>
  </si>
  <si>
    <t>متره و برآورد</t>
  </si>
  <si>
    <t>3052054</t>
  </si>
  <si>
    <t>81401</t>
  </si>
  <si>
    <t>سه شنبه از 07:00 تا14:00</t>
  </si>
  <si>
    <t>81313</t>
  </si>
  <si>
    <t>شناخت و تحليل روستا</t>
  </si>
  <si>
    <t>3052064</t>
  </si>
  <si>
    <t>81312</t>
  </si>
  <si>
    <t>كاربرد نرم افزارهاي ترسيمي در معماري (2)</t>
  </si>
  <si>
    <t>3052055</t>
  </si>
  <si>
    <t>81311</t>
  </si>
  <si>
    <t>طراحي فني ساختمان</t>
  </si>
  <si>
    <t>3052048</t>
  </si>
  <si>
    <t>چهار شنبه از 08:00 تا14:00</t>
  </si>
  <si>
    <t>81310</t>
  </si>
  <si>
    <t>تمرين هاي معماري</t>
  </si>
  <si>
    <t>3052045</t>
  </si>
  <si>
    <t>چهار شنبه از 14:00 تا19:00</t>
  </si>
  <si>
    <t>81309</t>
  </si>
  <si>
    <t>81308</t>
  </si>
  <si>
    <t>دوشنبه از 17:00 تا19:00</t>
  </si>
  <si>
    <t>81307</t>
  </si>
  <si>
    <t>81306</t>
  </si>
  <si>
    <t>81305</t>
  </si>
  <si>
    <t>81304</t>
  </si>
  <si>
    <t>3052139</t>
  </si>
  <si>
    <t>81303</t>
  </si>
  <si>
    <t>درك رفتار سازه ساختمان</t>
  </si>
  <si>
    <t>3052046</t>
  </si>
  <si>
    <t>81302</t>
  </si>
  <si>
    <t>تنظيم شرايط محيطي</t>
  </si>
  <si>
    <t>3052043</t>
  </si>
  <si>
    <t>81301</t>
  </si>
  <si>
    <t>81212</t>
  </si>
  <si>
    <t>نقشه برداري</t>
  </si>
  <si>
    <t>3052053</t>
  </si>
  <si>
    <t>يک شنبه از 10:00 تا14:00</t>
  </si>
  <si>
    <t>81211</t>
  </si>
  <si>
    <t>عناصر و جزئيات ساختمان</t>
  </si>
  <si>
    <t>3052042</t>
  </si>
  <si>
    <t>81210</t>
  </si>
  <si>
    <t>مصالح شناسي ساختمان</t>
  </si>
  <si>
    <t>3052044</t>
  </si>
  <si>
    <t>دوشنبه از 07:00 تا14:00</t>
  </si>
  <si>
    <t>81209</t>
  </si>
  <si>
    <t>درك و بيان معماري (2 )</t>
  </si>
  <si>
    <t>3052177</t>
  </si>
  <si>
    <t>81208</t>
  </si>
  <si>
    <t>81207</t>
  </si>
  <si>
    <t>3052039</t>
  </si>
  <si>
    <t>شنبه از 17:00 تا19:00</t>
  </si>
  <si>
    <t>81206</t>
  </si>
  <si>
    <t>81205</t>
  </si>
  <si>
    <t>تاسيسات مكانيكي ،نوروصدا</t>
  </si>
  <si>
    <t>3052047</t>
  </si>
  <si>
    <t>81204</t>
  </si>
  <si>
    <t>آشنايي با معماري اسلامي</t>
  </si>
  <si>
    <t>3052051</t>
  </si>
  <si>
    <t>81203</t>
  </si>
  <si>
    <t>81202</t>
  </si>
  <si>
    <t>شنبه از 07:00 تا14:00</t>
  </si>
  <si>
    <t>61101</t>
  </si>
  <si>
    <t>رياضي عمومي 1</t>
  </si>
  <si>
    <t>9991001</t>
  </si>
  <si>
    <t>چهار شنبه از 08:00 تا11:00</t>
  </si>
  <si>
    <t>81201</t>
  </si>
  <si>
    <t>81113</t>
  </si>
  <si>
    <t>پرسپكتيو</t>
  </si>
  <si>
    <t>3052052</t>
  </si>
  <si>
    <t>12408</t>
  </si>
  <si>
    <t>آزمايشگاه كنترل</t>
  </si>
  <si>
    <t>7097</t>
  </si>
  <si>
    <t>مهندسي تکنولوژي الکترونيک کاربردي(441)</t>
  </si>
  <si>
    <t>81112</t>
  </si>
  <si>
    <t>درك و بيان معماري (1)</t>
  </si>
  <si>
    <t>3052138</t>
  </si>
  <si>
    <t>12407</t>
  </si>
  <si>
    <t>81111</t>
  </si>
  <si>
    <t>كاربرد نرم افزار ترسيمي در معماري (1)</t>
  </si>
  <si>
    <t>3052041</t>
  </si>
  <si>
    <t>12403</t>
  </si>
  <si>
    <t>آزمايشگاه الكترونيك 3</t>
  </si>
  <si>
    <t>7081</t>
  </si>
  <si>
    <t>81110</t>
  </si>
  <si>
    <t>ترسيم فني</t>
  </si>
  <si>
    <t>3052040</t>
  </si>
  <si>
    <t>شنبه از 08:00 تا14:00</t>
  </si>
  <si>
    <t>12404</t>
  </si>
  <si>
    <t>كنترل 2</t>
  </si>
  <si>
    <t>7096</t>
  </si>
  <si>
    <t>12406</t>
  </si>
  <si>
    <t>بررسي پروسسور سيستمهاي صنعتي</t>
  </si>
  <si>
    <t>7098</t>
  </si>
  <si>
    <t>سه شنبه از 15:00 تا18:00</t>
  </si>
  <si>
    <t>12409</t>
  </si>
  <si>
    <t>آزمايشگاه تكنيك پالس 2</t>
  </si>
  <si>
    <t>7084</t>
  </si>
  <si>
    <t>12402</t>
  </si>
  <si>
    <t>آزمايشگاه مدارات مجتمع</t>
  </si>
  <si>
    <t>7090</t>
  </si>
  <si>
    <t>12401</t>
  </si>
  <si>
    <t>الكترونيك پيشرفته ( مدارات مجتمع )</t>
  </si>
  <si>
    <t>7089</t>
  </si>
  <si>
    <t>12405</t>
  </si>
  <si>
    <t>سيستمهاي اندازه گيري الكترونيكي وديجيتال</t>
  </si>
  <si>
    <t>7093</t>
  </si>
  <si>
    <t>12203</t>
  </si>
  <si>
    <t>ميكروپرسسور 2</t>
  </si>
  <si>
    <t>7091</t>
  </si>
  <si>
    <t>پنج شنبه از 11:00 تا14:00</t>
  </si>
  <si>
    <t>12302</t>
  </si>
  <si>
    <t>الكترونيك 3</t>
  </si>
  <si>
    <t>7080</t>
  </si>
  <si>
    <t>پنج شنبه از 08:00 تا11:00</t>
  </si>
  <si>
    <t>12306</t>
  </si>
  <si>
    <t>12308</t>
  </si>
  <si>
    <t>آزمايشگاه ميكروپرسسور 2</t>
  </si>
  <si>
    <t>7092</t>
  </si>
  <si>
    <t>12304</t>
  </si>
  <si>
    <t>الكترونيك قدرت</t>
  </si>
  <si>
    <t>7094</t>
  </si>
  <si>
    <t>12303</t>
  </si>
  <si>
    <t>فيزيكال الكترونيك</t>
  </si>
  <si>
    <t>7078</t>
  </si>
  <si>
    <t>12307</t>
  </si>
  <si>
    <t>تكنيك پالس 2</t>
  </si>
  <si>
    <t>7083</t>
  </si>
  <si>
    <t>12305</t>
  </si>
  <si>
    <t>سيگنال پروسينگ ديجيتال</t>
  </si>
  <si>
    <t>7105</t>
  </si>
  <si>
    <t>12301</t>
  </si>
  <si>
    <t>سيستمهاي خطي و كنترل 1</t>
  </si>
  <si>
    <t>7079</t>
  </si>
  <si>
    <t>12207</t>
  </si>
  <si>
    <t>آزمايشگاه ماشينهاي الكتريكي</t>
  </si>
  <si>
    <t>7086</t>
  </si>
  <si>
    <t>12208</t>
  </si>
  <si>
    <t>12206</t>
  </si>
  <si>
    <t>ماشينهاي الكتريكي</t>
  </si>
  <si>
    <t>7085</t>
  </si>
  <si>
    <t>12202</t>
  </si>
  <si>
    <t>رياضيات مهندسي</t>
  </si>
  <si>
    <t>7088</t>
  </si>
  <si>
    <t>12205</t>
  </si>
  <si>
    <t>الكترو مغناطيس</t>
  </si>
  <si>
    <t>7082</t>
  </si>
  <si>
    <t>12204</t>
  </si>
  <si>
    <t>آزمايشگاه مدارات الكتريكي 2</t>
  </si>
  <si>
    <t>7075</t>
  </si>
  <si>
    <t>12201</t>
  </si>
  <si>
    <t>مدارات الكتريكي 2</t>
  </si>
  <si>
    <t>7074</t>
  </si>
  <si>
    <t>شنبه از 10:00 تا13:00</t>
  </si>
  <si>
    <t>12209</t>
  </si>
  <si>
    <t>آزمايشگاه ديجيتال 2</t>
  </si>
  <si>
    <t>7077</t>
  </si>
  <si>
    <t>12107</t>
  </si>
  <si>
    <t>برنامه‌سازي رايانه‌اي</t>
  </si>
  <si>
    <t>14000241</t>
  </si>
  <si>
    <t>مهندسي حرفه اي الكترونيك كاربردي(1589)</t>
  </si>
  <si>
    <t>12105</t>
  </si>
  <si>
    <t>12102</t>
  </si>
  <si>
    <t>12106</t>
  </si>
  <si>
    <t>14000505</t>
  </si>
  <si>
    <t>12101</t>
  </si>
  <si>
    <t>14000523</t>
  </si>
  <si>
    <t>مهندسي حرفه اي الكترونيك كاربردي(1589) | مهندسي تکنولوژي الکترونيک کاربردي(441)</t>
  </si>
  <si>
    <t>12103</t>
  </si>
  <si>
    <t>مدارهاي الكتريكي 2</t>
  </si>
  <si>
    <t>14000986</t>
  </si>
  <si>
    <t>شنبه از 10:00 تا14:00</t>
  </si>
  <si>
    <t>مهندسي تکنولوژي الکترونيک کاربردي(441) | مهندسي حرفه اي الكترونيك كاربردي(1589)</t>
  </si>
  <si>
    <t>12104</t>
  </si>
  <si>
    <t>81109</t>
  </si>
  <si>
    <t>81108</t>
  </si>
  <si>
    <t>81107</t>
  </si>
  <si>
    <t>81106</t>
  </si>
  <si>
    <t>آشنايي با معماري جهان</t>
  </si>
  <si>
    <t>3052050</t>
  </si>
  <si>
    <t>81105</t>
  </si>
  <si>
    <t>81104</t>
  </si>
  <si>
    <t>81103</t>
  </si>
  <si>
    <t>81102</t>
  </si>
  <si>
    <t>يک شنبه از 08:00 تا14:00</t>
  </si>
  <si>
    <t>81101</t>
  </si>
  <si>
    <t>41210</t>
  </si>
  <si>
    <t>زمين‌شناسي كاربردي</t>
  </si>
  <si>
    <t>3032002</t>
  </si>
  <si>
    <t>41209</t>
  </si>
  <si>
    <t>نقشه‌كشي بتني و رايانه</t>
  </si>
  <si>
    <t>3031992</t>
  </si>
  <si>
    <t>دوشنبه از 09:00 تا14:00</t>
  </si>
  <si>
    <t>41208</t>
  </si>
  <si>
    <t>نقشه‌برداري عمومي</t>
  </si>
  <si>
    <t>3031991</t>
  </si>
  <si>
    <t>شنبه از 12:00 تا16:00</t>
  </si>
  <si>
    <t>41207</t>
  </si>
  <si>
    <t>كارگاه تزئينات داخلي</t>
  </si>
  <si>
    <t>3031985</t>
  </si>
  <si>
    <t>41206</t>
  </si>
  <si>
    <t>41205</t>
  </si>
  <si>
    <t>فنّاوري بتن</t>
  </si>
  <si>
    <t>3031979</t>
  </si>
  <si>
    <t>21409</t>
  </si>
  <si>
    <t>بهره‌برداري نيروگاه‌ها</t>
  </si>
  <si>
    <t>3001533</t>
  </si>
  <si>
    <t>الكتروتكنيك(1126)</t>
  </si>
  <si>
    <t>21408</t>
  </si>
  <si>
    <t>اجزاي سيستم‌هاي كنترل هوشمند</t>
  </si>
  <si>
    <t>3001531</t>
  </si>
  <si>
    <t>سه شنبه از 12:00 تا15:00</t>
  </si>
  <si>
    <t>21406</t>
  </si>
  <si>
    <t>21407</t>
  </si>
  <si>
    <t>رله و حفاظت سيستم ها و آزمايشگاه</t>
  </si>
  <si>
    <t>3001530</t>
  </si>
  <si>
    <t>يک شنبه از 16:00 تا19:00</t>
  </si>
  <si>
    <t>21401</t>
  </si>
  <si>
    <t>21402</t>
  </si>
  <si>
    <t>الكترونيك صنعتي و آزمايشگاه</t>
  </si>
  <si>
    <t>3001510</t>
  </si>
  <si>
    <t>دوشنبه از 12:00 تا15:00</t>
  </si>
  <si>
    <t>21403</t>
  </si>
  <si>
    <t>طراحي و اجراي تابلوهاي صنعتي LV و MV</t>
  </si>
  <si>
    <t>3002224</t>
  </si>
  <si>
    <t>21405</t>
  </si>
  <si>
    <t>متره برآورد و استاندارهاي اجرايي</t>
  </si>
  <si>
    <t>3001522</t>
  </si>
  <si>
    <t>21404</t>
  </si>
  <si>
    <t>الكترومكانيك كاربردي</t>
  </si>
  <si>
    <t>3001511</t>
  </si>
  <si>
    <t>21309</t>
  </si>
  <si>
    <t>ماشين مخصوص و آزمايشگاه</t>
  </si>
  <si>
    <t>3001528</t>
  </si>
  <si>
    <t>21302</t>
  </si>
  <si>
    <t>ماشين‌هاي الكتريكي AC و آزمايشگاه</t>
  </si>
  <si>
    <t>3001517</t>
  </si>
  <si>
    <t>21308</t>
  </si>
  <si>
    <t>3001514</t>
  </si>
  <si>
    <t>21307</t>
  </si>
  <si>
    <t>كاربرد ميكروكنترلرها و آزمايشگاه</t>
  </si>
  <si>
    <t>3001512</t>
  </si>
  <si>
    <t>21310</t>
  </si>
  <si>
    <t>كاربرد نرم‌افزارهاي تحليلي در برق</t>
  </si>
  <si>
    <t>3002223</t>
  </si>
  <si>
    <t>21304</t>
  </si>
  <si>
    <t>تجهيزات پست و نيروگاه</t>
  </si>
  <si>
    <t>3001523</t>
  </si>
  <si>
    <t>يک شنبه از 13:00 تا16:00</t>
  </si>
  <si>
    <t>21303</t>
  </si>
  <si>
    <t>تحليل مدارهاي الكتريكي AC</t>
  </si>
  <si>
    <t>3001506</t>
  </si>
  <si>
    <t>21301</t>
  </si>
  <si>
    <t>21305</t>
  </si>
  <si>
    <t>شنبه از 15:00 تا18:00</t>
  </si>
  <si>
    <t>21306</t>
  </si>
  <si>
    <t>كنترل صنعتي و آزمايشگاه</t>
  </si>
  <si>
    <t>3001519</t>
  </si>
  <si>
    <t>شنبه از 12:00 تا15:00</t>
  </si>
  <si>
    <t>21202</t>
  </si>
  <si>
    <t>ماشين‌هاي الكتريكي DC و آزمايشگاه</t>
  </si>
  <si>
    <t>3001516</t>
  </si>
  <si>
    <t>دوشنبه از 15:00 تا18:00</t>
  </si>
  <si>
    <t>21207</t>
  </si>
  <si>
    <t>الكترونيك عمومي و آزمايشگاه</t>
  </si>
  <si>
    <t>3001509</t>
  </si>
  <si>
    <t>21203</t>
  </si>
  <si>
    <t>تحليل مدارهاي الكتريكي DC</t>
  </si>
  <si>
    <t>3001505</t>
  </si>
  <si>
    <t>21206</t>
  </si>
  <si>
    <t>21211</t>
  </si>
  <si>
    <t>طراحي و اجراي مدارهاي فرمان صنعتي</t>
  </si>
  <si>
    <t>3001518</t>
  </si>
  <si>
    <t>سه شنبه از 12:00 تا16:00</t>
  </si>
  <si>
    <t>21208</t>
  </si>
  <si>
    <t>21210</t>
  </si>
  <si>
    <t>كاربرد نرم‌افزارهاي ترسيمي در برق</t>
  </si>
  <si>
    <t>3001507</t>
  </si>
  <si>
    <t>21204</t>
  </si>
  <si>
    <t>21209</t>
  </si>
  <si>
    <t>3001513</t>
  </si>
  <si>
    <t>21205</t>
  </si>
  <si>
    <t>21201</t>
  </si>
  <si>
    <t>21111</t>
  </si>
  <si>
    <t>آزمايشگاه اندازه‌گيري الكتريكي</t>
  </si>
  <si>
    <t>3001508</t>
  </si>
  <si>
    <t>21110</t>
  </si>
  <si>
    <t>كارگاه مكانيك عمومي</t>
  </si>
  <si>
    <t>3001515</t>
  </si>
  <si>
    <t>21109</t>
  </si>
  <si>
    <t>21108</t>
  </si>
  <si>
    <t>21106</t>
  </si>
  <si>
    <t>ايمني در برق</t>
  </si>
  <si>
    <t>3001520</t>
  </si>
  <si>
    <t>يک شنبه از 16:00 تا17:00</t>
  </si>
  <si>
    <t>21107</t>
  </si>
  <si>
    <t>طراحي روشنايي داخلي و خارجي</t>
  </si>
  <si>
    <t>3001521</t>
  </si>
  <si>
    <t>21102</t>
  </si>
  <si>
    <t>يک شنبه از 10:00 تا13:00</t>
  </si>
  <si>
    <t>الكترونيك عمومي(812) | الكتروتكنيك(1126)</t>
  </si>
  <si>
    <t>21104</t>
  </si>
  <si>
    <t>فيزيك عمومي برق</t>
  </si>
  <si>
    <t>3001504</t>
  </si>
  <si>
    <t>21105</t>
  </si>
  <si>
    <t>21103</t>
  </si>
  <si>
    <t>9991503</t>
  </si>
  <si>
    <t>21101</t>
  </si>
  <si>
    <t>الكتروتكنيك(1126) | الكترونيك عمومي(812)</t>
  </si>
  <si>
    <t>11406</t>
  </si>
  <si>
    <t>3011873</t>
  </si>
  <si>
    <t>الكترونيك عمومي(812)</t>
  </si>
  <si>
    <t>11404</t>
  </si>
  <si>
    <t>ميكروكنترلرهاي ARM</t>
  </si>
  <si>
    <t>3012145</t>
  </si>
  <si>
    <t>11403</t>
  </si>
  <si>
    <t>3011557</t>
  </si>
  <si>
    <t>11408</t>
  </si>
  <si>
    <t>11409</t>
  </si>
  <si>
    <t>مديريت كسب‌وكار</t>
  </si>
  <si>
    <t>9991043</t>
  </si>
  <si>
    <t>11405</t>
  </si>
  <si>
    <t>آزمايشگاه الكترونيك 2</t>
  </si>
  <si>
    <t>3011558</t>
  </si>
  <si>
    <t>11402</t>
  </si>
  <si>
    <t>آزمايشگاه سيستم‌هاي مخابراتي</t>
  </si>
  <si>
    <t>3011555</t>
  </si>
  <si>
    <t>11401</t>
  </si>
  <si>
    <t>كنترل صنعتي</t>
  </si>
  <si>
    <t>3011563</t>
  </si>
  <si>
    <t>11304</t>
  </si>
  <si>
    <t>كاربرد ابزار دقيق و كنترل</t>
  </si>
  <si>
    <t>3011566</t>
  </si>
  <si>
    <t>سه شنبه از 15:00 تا19:00</t>
  </si>
  <si>
    <t>11308</t>
  </si>
  <si>
    <t>سه شنبه از 11:00 تا15:00</t>
  </si>
  <si>
    <t>11309</t>
  </si>
  <si>
    <t>آزمايشگاه الكترونيك صنعتي 1</t>
  </si>
  <si>
    <t>3011556</t>
  </si>
  <si>
    <t>11302</t>
  </si>
  <si>
    <t>آزمايشگاه ميكروكامپيوتر 1</t>
  </si>
  <si>
    <t>3011549</t>
  </si>
  <si>
    <t>دوشنبه از 16:30 تا19:30</t>
  </si>
  <si>
    <t>11310</t>
  </si>
  <si>
    <t>دوشنبه از 13:00 تا16:00</t>
  </si>
  <si>
    <t>11306</t>
  </si>
  <si>
    <t>11307</t>
  </si>
  <si>
    <t>الكترونيك 2</t>
  </si>
  <si>
    <t>3011552</t>
  </si>
  <si>
    <t>11303</t>
  </si>
  <si>
    <t>آزمايشگاه ماشين‌هاي الكتريكي</t>
  </si>
  <si>
    <t>3011562</t>
  </si>
  <si>
    <t>11305</t>
  </si>
  <si>
    <t>آزمايشگاه الكترونيك 1</t>
  </si>
  <si>
    <t>3011551</t>
  </si>
  <si>
    <t>11301</t>
  </si>
  <si>
    <t>اصول سيستم‌هاي مخابراتي</t>
  </si>
  <si>
    <t>3011550</t>
  </si>
  <si>
    <t>11206</t>
  </si>
  <si>
    <t>الكترونيك 1</t>
  </si>
  <si>
    <t>3011545</t>
  </si>
  <si>
    <t>11204</t>
  </si>
  <si>
    <t>ماشين‌هاي الكتريكي</t>
  </si>
  <si>
    <t>3011874</t>
  </si>
  <si>
    <t>پنج شنبه از 14:00 تا16:00</t>
  </si>
  <si>
    <t>11202</t>
  </si>
  <si>
    <t>آزمايشگاه مدارهاي الكتريكي</t>
  </si>
  <si>
    <t>3012226</t>
  </si>
  <si>
    <t>11209</t>
  </si>
  <si>
    <t>كاربرد نرم‏افزارهاي تخصصي در الكترونيك</t>
  </si>
  <si>
    <t>3011548</t>
  </si>
  <si>
    <t>11207</t>
  </si>
  <si>
    <t>رياضي كاربردي</t>
  </si>
  <si>
    <t>3011546</t>
  </si>
  <si>
    <t>11208</t>
  </si>
  <si>
    <t>11205</t>
  </si>
  <si>
    <t>ميكروكامپيوتر 1</t>
  </si>
  <si>
    <t>3012225</t>
  </si>
  <si>
    <t>11203</t>
  </si>
  <si>
    <t>طراحي و ساخت مدار چاپي به كمك رايانه</t>
  </si>
  <si>
    <t>3011544</t>
  </si>
  <si>
    <t>11201</t>
  </si>
  <si>
    <t>11107</t>
  </si>
  <si>
    <t>11106</t>
  </si>
  <si>
    <t>11105</t>
  </si>
  <si>
    <t>مدارهاي الكتريكي 1</t>
  </si>
  <si>
    <t>3011561</t>
  </si>
  <si>
    <t>11104</t>
  </si>
  <si>
    <t>11103</t>
  </si>
  <si>
    <t>مدارهاي ديجيتال و ريزپردازنده</t>
  </si>
  <si>
    <t>3011560</t>
  </si>
  <si>
    <t>12108</t>
  </si>
  <si>
    <t>نرم‌افزارهاي كاربردي در الكترونيك</t>
  </si>
  <si>
    <t>14001112</t>
  </si>
  <si>
    <t>11102</t>
  </si>
  <si>
    <t>فيزيك الكتريسيته و مغناطيس</t>
  </si>
  <si>
    <t>3011543</t>
  </si>
  <si>
    <t>11101</t>
  </si>
  <si>
    <t>41204</t>
  </si>
  <si>
    <t>41203</t>
  </si>
  <si>
    <t>41202</t>
  </si>
  <si>
    <t>3031971</t>
  </si>
  <si>
    <t>يک شنبه از 10:00 تا12:00</t>
  </si>
  <si>
    <t>41201</t>
  </si>
  <si>
    <t>اجراي سازه‌هاي فولادي</t>
  </si>
  <si>
    <t>3031970</t>
  </si>
  <si>
    <t>41109</t>
  </si>
  <si>
    <t>41108</t>
  </si>
  <si>
    <t>مصالح ساختماني</t>
  </si>
  <si>
    <t>3031988</t>
  </si>
  <si>
    <t>41107</t>
  </si>
  <si>
    <t>مديريت ماشين‌آلات عمراني</t>
  </si>
  <si>
    <t>3031986</t>
  </si>
  <si>
    <t>41106</t>
  </si>
  <si>
    <t>كارگاه تأسيسات مكانيكي</t>
  </si>
  <si>
    <t>3031984</t>
  </si>
  <si>
    <t>41105</t>
  </si>
  <si>
    <t>كارگاه تأسيسات برقي</t>
  </si>
  <si>
    <t>3031983</t>
  </si>
  <si>
    <t>41104</t>
  </si>
  <si>
    <t>3031966</t>
  </si>
  <si>
    <t>41103</t>
  </si>
  <si>
    <t>آشنايي با نرم‌افزارهاي كاربردي</t>
  </si>
  <si>
    <t>3031968</t>
  </si>
  <si>
    <t>يک شنبه از 14:00 تا19:00</t>
  </si>
  <si>
    <t>41102</t>
  </si>
  <si>
    <t>ايمني (HSE) و پروژه</t>
  </si>
  <si>
    <t>3031972</t>
  </si>
  <si>
    <t>41101</t>
  </si>
  <si>
    <t>کد‌ گروه‌درسي</t>
  </si>
  <si>
    <t>حداكثر ‌ظرفيت</t>
  </si>
  <si>
    <t xml:space="preserve">محمد  شهري  </t>
  </si>
  <si>
    <t xml:space="preserve">احمدرضا  نفري ولنداني  </t>
  </si>
  <si>
    <t xml:space="preserve">احمدرضا  انصاري  </t>
  </si>
  <si>
    <t xml:space="preserve">علي  حيدري  </t>
  </si>
  <si>
    <t xml:space="preserve">امير  عمرانپور شهرضا  </t>
  </si>
  <si>
    <t xml:space="preserve">طيبه  رهنما  </t>
  </si>
  <si>
    <t xml:space="preserve">امير محمد  نيكو كار  </t>
  </si>
  <si>
    <t xml:space="preserve">آرش  رستمي  </t>
  </si>
  <si>
    <t xml:space="preserve">مصطفي  گلابي  </t>
  </si>
  <si>
    <t xml:space="preserve">سيدمحسن  فاطمي  </t>
  </si>
  <si>
    <t xml:space="preserve">پروانه  اباذري  </t>
  </si>
  <si>
    <t xml:space="preserve"> نامشخص     نامشخص</t>
  </si>
  <si>
    <t xml:space="preserve">امير  حجري  </t>
  </si>
  <si>
    <t xml:space="preserve">مينا  نظري عمروآبادي  </t>
  </si>
  <si>
    <t xml:space="preserve">رحمان  وليخاني  </t>
  </si>
  <si>
    <t xml:space="preserve">خانم ناهيد  حاجي آبادي  </t>
  </si>
  <si>
    <t xml:space="preserve">علي اصغر  درويشي  </t>
  </si>
  <si>
    <t xml:space="preserve">فاطمه زهرا  شيرين زاد  </t>
  </si>
  <si>
    <t xml:space="preserve">حميد  چوقادي  </t>
  </si>
  <si>
    <t xml:space="preserve">حميد رضا  ضيائي  </t>
  </si>
  <si>
    <t xml:space="preserve">مهدي  حيدرپور  </t>
  </si>
  <si>
    <t xml:space="preserve">آرمان  روشندل  </t>
  </si>
  <si>
    <t xml:space="preserve">فرزانه  معظمي  </t>
  </si>
  <si>
    <t xml:space="preserve">عباس  ابراهيمي لنجي  </t>
  </si>
  <si>
    <t xml:space="preserve">سيد مسعود  شريفي  </t>
  </si>
  <si>
    <t xml:space="preserve">محمدرضا  شعاعي  </t>
  </si>
  <si>
    <t xml:space="preserve">محمد تقي  شريفي  </t>
  </si>
  <si>
    <t xml:space="preserve">فرحناز  صفايي  </t>
  </si>
  <si>
    <t xml:space="preserve">سيدمحمد  محمدزاده  </t>
  </si>
  <si>
    <t xml:space="preserve">الهام  تاكي  </t>
  </si>
  <si>
    <t xml:space="preserve">محمدصادق  آقائي  </t>
  </si>
  <si>
    <t xml:space="preserve">مهدي  افشاري  </t>
  </si>
  <si>
    <t xml:space="preserve">ابراهيم  نصيبي  </t>
  </si>
  <si>
    <t xml:space="preserve">سيدابوذر  ميرنيام  </t>
  </si>
  <si>
    <t xml:space="preserve">هاتف  ناظم  </t>
  </si>
  <si>
    <t xml:space="preserve">محمد  كفاش  </t>
  </si>
  <si>
    <t xml:space="preserve">مجتبي  آقائي  </t>
  </si>
  <si>
    <t xml:space="preserve">محسن  طاهري  </t>
  </si>
  <si>
    <t xml:space="preserve">كمال  انصاريپور  </t>
  </si>
  <si>
    <t xml:space="preserve">محمدعلي  گلابگير  </t>
  </si>
  <si>
    <t xml:space="preserve">محمد امين  شاه محمدي  </t>
  </si>
  <si>
    <t xml:space="preserve">فرشته  شاهچراغي  </t>
  </si>
  <si>
    <t xml:space="preserve">مصطفي  طبيبيان  </t>
  </si>
  <si>
    <t xml:space="preserve">پريسا  ناظمي  </t>
  </si>
  <si>
    <t xml:space="preserve">اميرحسين  كريمي  </t>
  </si>
  <si>
    <t xml:space="preserve">مجيد  كاويانپور  </t>
  </si>
  <si>
    <t xml:space="preserve">شيما  موسوي  </t>
  </si>
  <si>
    <t xml:space="preserve">حيدر  محمدي  </t>
  </si>
  <si>
    <t xml:space="preserve">مهروز  ناظم  </t>
  </si>
  <si>
    <t xml:space="preserve">حسينعلي  بگي  </t>
  </si>
  <si>
    <t xml:space="preserve">رحمت اله  ناظم  </t>
  </si>
  <si>
    <t xml:space="preserve">سميه  كاظم پور  </t>
  </si>
  <si>
    <t xml:space="preserve">مهديه  ولي محمد آبادي  </t>
  </si>
  <si>
    <t xml:space="preserve">حسين  آقاسي  </t>
  </si>
  <si>
    <t xml:space="preserve">سيد مجتبي  ميرنيام  </t>
  </si>
  <si>
    <t xml:space="preserve">الهام  جلي شهرضا  </t>
  </si>
  <si>
    <t xml:space="preserve">محمدمهدي  باغستاني  </t>
  </si>
  <si>
    <t xml:space="preserve">فرحناز  مطهر  </t>
  </si>
  <si>
    <t xml:space="preserve">سيدمهرداد  مهدوي  </t>
  </si>
  <si>
    <t xml:space="preserve">امير  ميرزائي  </t>
  </si>
  <si>
    <t xml:space="preserve">امير  رحيمي  </t>
  </si>
  <si>
    <t xml:space="preserve">محمود  شاهچراغي  </t>
  </si>
  <si>
    <t xml:space="preserve">محمود  رضا شهرضا  </t>
  </si>
  <si>
    <t xml:space="preserve">سيد جعفر  طبائيان  </t>
  </si>
  <si>
    <t xml:space="preserve">محمد  ايمان پور  </t>
  </si>
  <si>
    <t xml:space="preserve">محمدرضا  ولايتي فر  </t>
  </si>
  <si>
    <t xml:space="preserve">مصطفي  حاتمي  </t>
  </si>
  <si>
    <t xml:space="preserve">بهاره  دانايي  </t>
  </si>
  <si>
    <t xml:space="preserve">برنا  بقايي  </t>
  </si>
  <si>
    <t xml:space="preserve">امير  سبزواري  </t>
  </si>
  <si>
    <t xml:space="preserve">اميرحسين  پيرزاده  </t>
  </si>
  <si>
    <t xml:space="preserve">امين  اميري  </t>
  </si>
  <si>
    <t xml:space="preserve">محمد  اسماعيلي محمديه  </t>
  </si>
  <si>
    <t xml:space="preserve">حميدرضا  دهقان  </t>
  </si>
  <si>
    <t xml:space="preserve">فريده  ملكيان  </t>
  </si>
  <si>
    <t xml:space="preserve">محسن  احمدي  </t>
  </si>
  <si>
    <t xml:space="preserve">مجيد  طاووسي  </t>
  </si>
  <si>
    <t xml:space="preserve">محمد علي  منوچهري  </t>
  </si>
  <si>
    <t xml:space="preserve">هانيه  حيدري  </t>
  </si>
  <si>
    <t xml:space="preserve">محمدرضا  صديق پور  </t>
  </si>
  <si>
    <t xml:space="preserve">عليرضا  خدادادي  </t>
  </si>
  <si>
    <t xml:space="preserve">مريم  فرج زاده  </t>
  </si>
  <si>
    <t xml:space="preserve">فريدالدين  يزداني  </t>
  </si>
  <si>
    <t xml:space="preserve">محسن  تاكي  </t>
  </si>
  <si>
    <t xml:space="preserve">سيد مجتبي  قريشي  </t>
  </si>
  <si>
    <t xml:space="preserve">سيدمحمدرضا  ستاينده  </t>
  </si>
  <si>
    <t xml:space="preserve">حسام  مطهري  </t>
  </si>
  <si>
    <t xml:space="preserve">عبدالعلي  نصيري  </t>
  </si>
  <si>
    <t xml:space="preserve">علي  عسگري فروشاني  </t>
  </si>
  <si>
    <t xml:space="preserve">سعيده  باقي  </t>
  </si>
  <si>
    <t xml:space="preserve">معين  منوچهري  </t>
  </si>
  <si>
    <t xml:space="preserve">عباس  معرفت  </t>
  </si>
  <si>
    <t xml:space="preserve">كمال  نصيري  </t>
  </si>
  <si>
    <t xml:space="preserve">صادق  دوالي  </t>
  </si>
  <si>
    <t xml:space="preserve">مصطفي  ربيعي  </t>
  </si>
  <si>
    <t xml:space="preserve">حميدرضا  عشقي  </t>
  </si>
  <si>
    <t xml:space="preserve">احسان  بهرامي  </t>
  </si>
  <si>
    <t xml:space="preserve">منصور  اسلامي  </t>
  </si>
  <si>
    <t xml:space="preserve">محمد صادق  شفيعي  </t>
  </si>
  <si>
    <t xml:space="preserve">فواد  ناظم  </t>
  </si>
  <si>
    <t xml:space="preserve">محمد امين  ربيعي  </t>
  </si>
  <si>
    <t>گروههای درسی ارائه شده رشته حسابداری  مقطع کاردانی ترم اول نیمسال مهر 1400</t>
  </si>
  <si>
    <t>گروههای درسی ارائه شده رشته حسابداری  مقطع کاردانی ترم دوم نیمسال مهر 1400</t>
  </si>
  <si>
    <t>گروههای درسی ارائه شده رشته حسابداری  مقطع کاردانی ترم سوم نیمسال مهر 1400</t>
  </si>
  <si>
    <t>گروههای درسی ارائه شده رشته حسابداری  مقطع کاردانی ترم چهارم نیمسال مهر 1400</t>
  </si>
  <si>
    <t>برنامه ترم بندي رشته حسابداری کاردانی ( روزانه -شبانه)  آموزشکده فني وحرفه اي پسران شهرضا (خوارزمي)</t>
  </si>
  <si>
    <t>ترم</t>
  </si>
  <si>
    <t xml:space="preserve">کد درس </t>
  </si>
  <si>
    <t xml:space="preserve">کد درس نماد </t>
  </si>
  <si>
    <t>نام درس</t>
  </si>
  <si>
    <t xml:space="preserve">تعداد واحد </t>
  </si>
  <si>
    <t>تعداد</t>
  </si>
  <si>
    <t>تعدادساعت</t>
  </si>
  <si>
    <t>پيشنياز</t>
  </si>
  <si>
    <t>همنياز</t>
  </si>
  <si>
    <t>نظري</t>
  </si>
  <si>
    <t>واحد</t>
  </si>
  <si>
    <t>عملي</t>
  </si>
  <si>
    <t>جمع</t>
  </si>
  <si>
    <t xml:space="preserve">ترم اول </t>
  </si>
  <si>
    <t>ریاضی عمومی</t>
  </si>
  <si>
    <t>-</t>
  </si>
  <si>
    <t>مبانی عمومی رایانه</t>
  </si>
  <si>
    <t>زبان و ادبیات فارسی</t>
  </si>
  <si>
    <t>آيين زندگي</t>
  </si>
  <si>
    <t>تربیت بدنی</t>
  </si>
  <si>
    <t>بهایابی (1)</t>
  </si>
  <si>
    <t>ترم دوم</t>
  </si>
  <si>
    <t>بهایابی (2)</t>
  </si>
  <si>
    <t>حسابداری شرکت ها (1)</t>
  </si>
  <si>
    <t>حقوق کار</t>
  </si>
  <si>
    <t>زبان خارجی</t>
  </si>
  <si>
    <t>انديشه اسلامي 1</t>
  </si>
  <si>
    <t>اقتصاد خرد</t>
  </si>
  <si>
    <t>حسابداري حقوق ودستمزد</t>
  </si>
  <si>
    <t xml:space="preserve">  ترم سوم  </t>
  </si>
  <si>
    <t>مالیاتی (1)</t>
  </si>
  <si>
    <t>حسابداری مالی (1)</t>
  </si>
  <si>
    <t>حسابداری شرکت ها (2)</t>
  </si>
  <si>
    <t>زبان فنی</t>
  </si>
  <si>
    <t>کارآفرینی</t>
  </si>
  <si>
    <t>دانش خانواده و جمعیت</t>
  </si>
  <si>
    <t>آشنايي با بورس واوراق بهادار</t>
  </si>
  <si>
    <t>ترم چهارم</t>
  </si>
  <si>
    <t>مالیاتی (2)</t>
  </si>
  <si>
    <t>مالی (1)</t>
  </si>
  <si>
    <t>حسابداری مالی (2)</t>
  </si>
  <si>
    <t>نرم افزارهای کاربردی در حسابداری</t>
  </si>
  <si>
    <t>کنترل های داخلی</t>
  </si>
  <si>
    <t>کارگاه حسابداری</t>
  </si>
  <si>
    <t xml:space="preserve">حسابداري امور بانكي </t>
  </si>
  <si>
    <t>کارآموزی</t>
  </si>
  <si>
    <t>جمع كل</t>
  </si>
  <si>
    <t>رییس اداره آموزش : محسن حیدر پور</t>
  </si>
  <si>
    <t>معاونت آموزش : مصطفی ربیعی</t>
  </si>
  <si>
    <t>مدیر گروه:</t>
  </si>
  <si>
    <t>رئیس اداره آموزش</t>
  </si>
  <si>
    <t>معاون آموزشی ، پژوهشی و دانشجویی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</si>
</sst>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Arial"/>
      <family val="2"/>
      <scheme val="minor"/>
    </font>
    <font>
      <b/>
      <sz val="12"/>
      <color rgb="FFFFFFFF"/>
      <name val="B Nazanin"/>
      <charset val="178"/>
    </font>
    <font>
      <b/>
      <sz val="12"/>
      <color theme="1"/>
      <name val="B Nazanin"/>
      <charset val="178"/>
    </font>
    <font>
      <b/>
      <sz val="18"/>
      <color theme="1"/>
      <name val="B Titr"/>
      <charset val="178"/>
    </font>
    <font>
      <sz val="10"/>
      <name val="Arial"/>
      <charset val="178"/>
    </font>
    <font>
      <b/>
      <sz val="9"/>
      <name val="B Nazanin"/>
      <charset val="178"/>
    </font>
    <font>
      <sz val="10"/>
      <name val="B Nazanin"/>
      <charset val="178"/>
    </font>
    <font>
      <sz val="8"/>
      <name val="B Titr"/>
      <charset val="178"/>
    </font>
    <font>
      <b/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sz val="6"/>
      <name val="B Nazanin"/>
      <charset val="178"/>
    </font>
    <font>
      <sz val="12"/>
      <name val="B Nazanin"/>
      <charset val="178"/>
    </font>
    <font>
      <sz val="9"/>
      <name val="B Nazanin"/>
      <charset val="178"/>
    </font>
    <font>
      <b/>
      <sz val="12"/>
      <name val="B Nazanin"/>
      <charset val="178"/>
    </font>
    <font>
      <sz val="14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0" xfId="1" applyFont="1"/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4" fillId="0" borderId="9" xfId="1" applyBorder="1" applyAlignment="1"/>
    <xf numFmtId="0" fontId="4" fillId="0" borderId="0" xfId="1" applyBorder="1" applyAlignment="1"/>
    <xf numFmtId="0" fontId="4" fillId="0" borderId="0" xfId="1" applyBorder="1" applyAlignment="1">
      <alignment horizontal="center" vertical="center"/>
    </xf>
    <xf numFmtId="0" fontId="4" fillId="0" borderId="10" xfId="1" applyBorder="1" applyAlignment="1"/>
    <xf numFmtId="0" fontId="7" fillId="3" borderId="11" xfId="1" applyFont="1" applyFill="1" applyBorder="1" applyAlignment="1">
      <alignment horizontal="center"/>
    </xf>
    <xf numFmtId="0" fontId="7" fillId="3" borderId="12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7" fillId="3" borderId="16" xfId="1" applyFont="1" applyFill="1" applyBorder="1" applyAlignment="1">
      <alignment horizontal="center"/>
    </xf>
    <xf numFmtId="0" fontId="7" fillId="3" borderId="17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9" fillId="3" borderId="18" xfId="1" applyFont="1" applyFill="1" applyBorder="1" applyAlignment="1">
      <alignment horizontal="center" vertical="center"/>
    </xf>
    <xf numFmtId="0" fontId="10" fillId="3" borderId="19" xfId="1" applyFont="1" applyFill="1" applyBorder="1" applyAlignment="1">
      <alignment horizontal="center"/>
    </xf>
    <xf numFmtId="0" fontId="9" fillId="3" borderId="18" xfId="1" applyFont="1" applyFill="1" applyBorder="1" applyAlignment="1">
      <alignment horizontal="center"/>
    </xf>
    <xf numFmtId="0" fontId="10" fillId="3" borderId="19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1" fillId="3" borderId="13" xfId="1" applyFont="1" applyFill="1" applyBorder="1" applyAlignment="1">
      <alignment horizontal="center" vertical="center" textRotation="180"/>
    </xf>
    <xf numFmtId="0" fontId="11" fillId="0" borderId="1" xfId="1" applyFont="1" applyBorder="1" applyAlignment="1">
      <alignment horizontal="center" vertical="center" readingOrder="2"/>
    </xf>
    <xf numFmtId="0" fontId="9" fillId="0" borderId="2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readingOrder="2"/>
    </xf>
    <xf numFmtId="0" fontId="12" fillId="0" borderId="1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/>
    </xf>
    <xf numFmtId="0" fontId="11" fillId="3" borderId="22" xfId="1" applyFont="1" applyFill="1" applyBorder="1" applyAlignment="1">
      <alignment horizontal="center" vertical="center" textRotation="180"/>
    </xf>
    <xf numFmtId="0" fontId="12" fillId="0" borderId="23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/>
    </xf>
    <xf numFmtId="0" fontId="11" fillId="3" borderId="18" xfId="1" applyFont="1" applyFill="1" applyBorder="1" applyAlignment="1">
      <alignment horizontal="center" vertical="center" textRotation="180"/>
    </xf>
    <xf numFmtId="0" fontId="9" fillId="0" borderId="27" xfId="1" applyFont="1" applyBorder="1" applyAlignment="1">
      <alignment horizontal="center"/>
    </xf>
    <xf numFmtId="0" fontId="10" fillId="0" borderId="27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9" fillId="4" borderId="15" xfId="1" applyFont="1" applyFill="1" applyBorder="1" applyAlignment="1">
      <alignment horizontal="center" vertical="center"/>
    </xf>
    <xf numFmtId="0" fontId="9" fillId="4" borderId="30" xfId="1" applyFont="1" applyFill="1" applyBorder="1" applyAlignment="1">
      <alignment horizontal="center" vertical="center"/>
    </xf>
    <xf numFmtId="0" fontId="13" fillId="4" borderId="19" xfId="1" applyFont="1" applyFill="1" applyBorder="1" applyAlignment="1">
      <alignment horizontal="center" vertical="center"/>
    </xf>
    <xf numFmtId="0" fontId="12" fillId="4" borderId="19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49" fontId="12" fillId="0" borderId="1" xfId="1" applyNumberFormat="1" applyFont="1" applyBorder="1" applyAlignment="1">
      <alignment horizontal="center"/>
    </xf>
    <xf numFmtId="0" fontId="12" fillId="0" borderId="23" xfId="1" applyFont="1" applyBorder="1" applyAlignment="1">
      <alignment horizontal="center"/>
    </xf>
    <xf numFmtId="0" fontId="9" fillId="4" borderId="14" xfId="1" applyFont="1" applyFill="1" applyBorder="1" applyAlignment="1">
      <alignment horizontal="center" vertical="center"/>
    </xf>
    <xf numFmtId="0" fontId="13" fillId="4" borderId="19" xfId="1" applyFont="1" applyFill="1" applyBorder="1" applyAlignment="1">
      <alignment vertical="center"/>
    </xf>
    <xf numFmtId="0" fontId="13" fillId="4" borderId="19" xfId="1" applyFont="1" applyFill="1" applyBorder="1" applyAlignment="1">
      <alignment horizontal="right" vertical="center" indent="1"/>
    </xf>
    <xf numFmtId="0" fontId="9" fillId="0" borderId="27" xfId="1" applyFont="1" applyBorder="1" applyAlignment="1">
      <alignment horizontal="center" vertical="center"/>
    </xf>
    <xf numFmtId="0" fontId="9" fillId="0" borderId="1" xfId="1" applyFont="1" applyBorder="1" applyAlignment="1">
      <alignment horizontal="center"/>
    </xf>
    <xf numFmtId="0" fontId="9" fillId="0" borderId="24" xfId="1" applyFont="1" applyBorder="1" applyAlignment="1">
      <alignment horizontal="center"/>
    </xf>
    <xf numFmtId="0" fontId="12" fillId="0" borderId="25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12" fillId="0" borderId="31" xfId="1" applyFont="1" applyBorder="1" applyAlignment="1">
      <alignment horizontal="center"/>
    </xf>
    <xf numFmtId="0" fontId="9" fillId="4" borderId="4" xfId="1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13" fillId="4" borderId="13" xfId="1" applyFont="1" applyFill="1" applyBorder="1" applyAlignment="1">
      <alignment horizontal="center" vertical="center"/>
    </xf>
    <xf numFmtId="0" fontId="13" fillId="0" borderId="0" xfId="1" applyFont="1"/>
    <xf numFmtId="0" fontId="5" fillId="0" borderId="3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14" fillId="0" borderId="33" xfId="1" applyFont="1" applyBorder="1" applyAlignment="1">
      <alignment horizontal="center"/>
    </xf>
    <xf numFmtId="0" fontId="14" fillId="0" borderId="34" xfId="1" applyFont="1" applyBorder="1" applyAlignment="1">
      <alignment horizontal="center" vertical="center"/>
    </xf>
    <xf numFmtId="0" fontId="14" fillId="0" borderId="35" xfId="1" applyFont="1" applyBorder="1" applyAlignment="1">
      <alignment horizontal="center" vertical="center"/>
    </xf>
    <xf numFmtId="0" fontId="12" fillId="5" borderId="19" xfId="1" applyFont="1" applyFill="1" applyBorder="1" applyAlignment="1">
      <alignment horizontal="center"/>
    </xf>
    <xf numFmtId="0" fontId="11" fillId="0" borderId="6" xfId="1" applyFont="1" applyBorder="1"/>
    <xf numFmtId="0" fontId="11" fillId="0" borderId="15" xfId="1" applyFont="1" applyBorder="1" applyAlignment="1"/>
    <xf numFmtId="0" fontId="11" fillId="0" borderId="0" xfId="1" applyFont="1"/>
    <xf numFmtId="0" fontId="11" fillId="0" borderId="30" xfId="1" applyFont="1" applyBorder="1"/>
    <xf numFmtId="0" fontId="11" fillId="0" borderId="7" xfId="1" applyFont="1" applyBorder="1"/>
    <xf numFmtId="0" fontId="11" fillId="0" borderId="7" xfId="1" applyFont="1" applyBorder="1" applyAlignment="1">
      <alignment horizontal="center" vertical="center"/>
    </xf>
    <xf numFmtId="0" fontId="15" fillId="0" borderId="7" xfId="1" applyFont="1" applyBorder="1"/>
    <xf numFmtId="0" fontId="6" fillId="0" borderId="30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/>
    <xf numFmtId="0" fontId="16" fillId="0" borderId="0" xfId="1" applyFont="1"/>
    <xf numFmtId="0" fontId="6" fillId="0" borderId="15" xfId="1" applyFont="1" applyBorder="1" applyAlignment="1"/>
    <xf numFmtId="0" fontId="6" fillId="0" borderId="15" xfId="1" applyFont="1" applyBorder="1"/>
    <xf numFmtId="0" fontId="6" fillId="0" borderId="15" xfId="1" applyFont="1" applyBorder="1" applyAlignment="1">
      <alignment horizontal="center" vertical="center"/>
    </xf>
    <xf numFmtId="0" fontId="6" fillId="0" borderId="4" xfId="1" applyFont="1" applyBorder="1"/>
    <xf numFmtId="0" fontId="6" fillId="0" borderId="5" xfId="1" applyFont="1" applyBorder="1"/>
    <xf numFmtId="0" fontId="6" fillId="0" borderId="0" xfId="1" applyFont="1" applyBorder="1" applyAlignment="1"/>
    <xf numFmtId="0" fontId="6" fillId="0" borderId="0" xfId="1" applyFont="1" applyBorder="1"/>
    <xf numFmtId="0" fontId="6" fillId="0" borderId="0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0" fontId="6" fillId="0" borderId="0" xfId="1" applyFont="1" applyAlignment="1"/>
    <xf numFmtId="0" fontId="6" fillId="0" borderId="7" xfId="1" applyFont="1" applyBorder="1"/>
    <xf numFmtId="0" fontId="11" fillId="0" borderId="0" xfId="1" applyFont="1" applyBorder="1" applyAlignment="1">
      <alignment horizontal="center"/>
    </xf>
    <xf numFmtId="0" fontId="11" fillId="0" borderId="0" xfId="1" applyFont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tabSelected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6" t="s">
        <v>1268</v>
      </c>
      <c r="B1" s="6"/>
      <c r="C1" s="6"/>
      <c r="D1" s="6"/>
      <c r="E1" s="6"/>
      <c r="F1" s="6"/>
      <c r="G1" s="6"/>
      <c r="H1" s="6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31101"/>
        <filter val="31102"/>
        <filter val="31103"/>
        <filter val="31105"/>
        <filter val="31106"/>
        <filter val="31107"/>
        <filter val="31108"/>
      </filters>
    </filterColumn>
  </autoFilter>
  <sortState ref="A2:H409">
    <sortCondition ref="A1"/>
  </sortState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6" t="s">
        <v>1269</v>
      </c>
      <c r="B1" s="6"/>
      <c r="C1" s="6"/>
      <c r="D1" s="6"/>
      <c r="E1" s="6"/>
      <c r="F1" s="6"/>
      <c r="G1" s="6"/>
      <c r="H1" s="6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31201"/>
        <filter val="31202"/>
        <filter val="31203"/>
        <filter val="31204"/>
        <filter val="31205"/>
        <filter val="31206"/>
        <filter val="31207"/>
      </filters>
    </filterColumn>
  </autoFilter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6" t="s">
        <v>1270</v>
      </c>
      <c r="B1" s="6"/>
      <c r="C1" s="6"/>
      <c r="D1" s="6"/>
      <c r="E1" s="6"/>
      <c r="F1" s="6"/>
      <c r="G1" s="6"/>
      <c r="H1" s="6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31301"/>
        <filter val="31302"/>
        <filter val="31303"/>
        <filter val="31304"/>
        <filter val="31305"/>
        <filter val="31306"/>
        <filter val="31307"/>
        <filter val="31314"/>
      </filters>
    </filterColumn>
  </autoFilter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6" t="s">
        <v>1271</v>
      </c>
      <c r="B1" s="6"/>
      <c r="C1" s="6"/>
      <c r="D1" s="6"/>
      <c r="E1" s="6"/>
      <c r="F1" s="6"/>
      <c r="G1" s="6"/>
      <c r="H1" s="6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31401"/>
        <filter val="31402"/>
        <filter val="31403"/>
        <filter val="31404"/>
        <filter val="31405"/>
        <filter val="31406"/>
        <filter val="31412"/>
      </filters>
    </filterColumn>
  </autoFilter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8"/>
  <sheetViews>
    <sheetView rightToLeft="1" zoomScale="130" zoomScaleNormal="130" workbookViewId="0">
      <selection activeCell="B1" sqref="B1:L2"/>
    </sheetView>
  </sheetViews>
  <sheetFormatPr defaultColWidth="8" defaultRowHeight="15.75" x14ac:dyDescent="0.4"/>
  <cols>
    <col min="1" max="1" width="1.625" style="10" customWidth="1"/>
    <col min="2" max="2" width="4.875" style="10" customWidth="1"/>
    <col min="3" max="3" width="8.125" style="106" customWidth="1"/>
    <col min="4" max="4" width="6.75" style="10" hidden="1" customWidth="1"/>
    <col min="5" max="5" width="20.75" style="10" customWidth="1"/>
    <col min="6" max="6" width="3.875" style="10" hidden="1" customWidth="1"/>
    <col min="7" max="7" width="4.875" style="10" customWidth="1"/>
    <col min="8" max="9" width="5" style="61" customWidth="1"/>
    <col min="10" max="10" width="4.375" style="61" customWidth="1"/>
    <col min="11" max="11" width="10.625" style="10" customWidth="1"/>
    <col min="12" max="12" width="10" style="10" customWidth="1"/>
    <col min="13" max="13" width="5" style="10" customWidth="1"/>
    <col min="14" max="16384" width="8" style="10"/>
  </cols>
  <sheetData>
    <row r="1" spans="2:40" ht="12" customHeight="1" x14ac:dyDescent="0.4">
      <c r="B1" s="7" t="s">
        <v>1272</v>
      </c>
      <c r="C1" s="8"/>
      <c r="D1" s="8"/>
      <c r="E1" s="8"/>
      <c r="F1" s="8"/>
      <c r="G1" s="8"/>
      <c r="H1" s="8"/>
      <c r="I1" s="8"/>
      <c r="J1" s="8"/>
      <c r="K1" s="8"/>
      <c r="L1" s="9"/>
    </row>
    <row r="2" spans="2:40" ht="6.6" customHeight="1" thickBot="1" x14ac:dyDescent="0.45">
      <c r="B2" s="11"/>
      <c r="C2" s="12"/>
      <c r="D2" s="12"/>
      <c r="E2" s="12"/>
      <c r="F2" s="12"/>
      <c r="G2" s="12"/>
      <c r="H2" s="12"/>
      <c r="I2" s="12"/>
      <c r="J2" s="12"/>
      <c r="K2" s="12"/>
      <c r="L2" s="13"/>
    </row>
    <row r="3" spans="2:40" ht="16.5" hidden="1" customHeight="1" thickBot="1" x14ac:dyDescent="0.45">
      <c r="B3" s="14"/>
      <c r="C3" s="15"/>
      <c r="D3" s="15"/>
      <c r="E3" s="15"/>
      <c r="F3" s="15"/>
      <c r="G3" s="15"/>
      <c r="H3" s="16"/>
      <c r="I3" s="16"/>
      <c r="J3" s="16"/>
      <c r="K3" s="15"/>
      <c r="L3" s="17"/>
    </row>
    <row r="4" spans="2:40" ht="16.5" customHeight="1" thickBot="1" x14ac:dyDescent="0.45">
      <c r="B4" s="18" t="s">
        <v>1273</v>
      </c>
      <c r="C4" s="19" t="s">
        <v>1274</v>
      </c>
      <c r="D4" s="20" t="s">
        <v>1275</v>
      </c>
      <c r="E4" s="21" t="s">
        <v>1276</v>
      </c>
      <c r="F4" s="22" t="s">
        <v>1277</v>
      </c>
      <c r="G4" s="23" t="s">
        <v>1278</v>
      </c>
      <c r="H4" s="24" t="s">
        <v>1279</v>
      </c>
      <c r="I4" s="25"/>
      <c r="J4" s="25"/>
      <c r="K4" s="21" t="s">
        <v>1280</v>
      </c>
      <c r="L4" s="21" t="s">
        <v>1281</v>
      </c>
    </row>
    <row r="5" spans="2:40" ht="15" customHeight="1" thickBot="1" x14ac:dyDescent="0.45">
      <c r="B5" s="26"/>
      <c r="C5" s="27"/>
      <c r="D5" s="28"/>
      <c r="E5" s="29"/>
      <c r="F5" s="30" t="s">
        <v>1282</v>
      </c>
      <c r="G5" s="31" t="s">
        <v>1283</v>
      </c>
      <c r="H5" s="32" t="s">
        <v>1282</v>
      </c>
      <c r="I5" s="32" t="s">
        <v>1284</v>
      </c>
      <c r="J5" s="32" t="s">
        <v>1285</v>
      </c>
      <c r="K5" s="29"/>
      <c r="L5" s="29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</row>
    <row r="6" spans="2:40" s="33" customFormat="1" ht="22.15" customHeight="1" x14ac:dyDescent="0.25">
      <c r="B6" s="34" t="s">
        <v>1286</v>
      </c>
      <c r="C6" s="35">
        <v>3081336</v>
      </c>
      <c r="D6" s="36"/>
      <c r="E6" s="35" t="s">
        <v>1287</v>
      </c>
      <c r="F6" s="37"/>
      <c r="G6" s="38">
        <v>3</v>
      </c>
      <c r="H6" s="37">
        <v>48</v>
      </c>
      <c r="I6" s="37">
        <v>0</v>
      </c>
      <c r="J6" s="37">
        <f t="shared" ref="J6:J12" si="0">SUM(H6:I6)</f>
        <v>48</v>
      </c>
      <c r="K6" s="39" t="s">
        <v>1288</v>
      </c>
      <c r="L6" s="40" t="s">
        <v>1288</v>
      </c>
    </row>
    <row r="7" spans="2:40" s="33" customFormat="1" ht="22.15" customHeight="1" x14ac:dyDescent="0.2">
      <c r="B7" s="41"/>
      <c r="C7" s="35">
        <v>3081340</v>
      </c>
      <c r="D7" s="36"/>
      <c r="E7" s="35" t="s">
        <v>471</v>
      </c>
      <c r="F7" s="37"/>
      <c r="G7" s="38">
        <v>2</v>
      </c>
      <c r="H7" s="37">
        <v>32</v>
      </c>
      <c r="I7" s="37">
        <v>0</v>
      </c>
      <c r="J7" s="37">
        <f t="shared" si="0"/>
        <v>32</v>
      </c>
      <c r="K7" s="39" t="s">
        <v>1288</v>
      </c>
      <c r="L7" s="42" t="s">
        <v>1288</v>
      </c>
    </row>
    <row r="8" spans="2:40" s="33" customFormat="1" ht="22.15" customHeight="1" x14ac:dyDescent="0.2">
      <c r="B8" s="41"/>
      <c r="C8" s="35">
        <v>3081335</v>
      </c>
      <c r="D8" s="43"/>
      <c r="E8" s="35" t="s">
        <v>1289</v>
      </c>
      <c r="F8" s="44"/>
      <c r="G8" s="38">
        <v>2</v>
      </c>
      <c r="H8" s="44">
        <v>16</v>
      </c>
      <c r="I8" s="44">
        <v>48</v>
      </c>
      <c r="J8" s="44">
        <f t="shared" si="0"/>
        <v>64</v>
      </c>
      <c r="K8" s="45" t="s">
        <v>1288</v>
      </c>
      <c r="L8" s="46" t="s">
        <v>1288</v>
      </c>
    </row>
    <row r="9" spans="2:40" s="33" customFormat="1" ht="22.15" customHeight="1" x14ac:dyDescent="0.2">
      <c r="B9" s="41"/>
      <c r="C9" s="35">
        <v>9118</v>
      </c>
      <c r="D9" s="36"/>
      <c r="E9" s="35" t="s">
        <v>1290</v>
      </c>
      <c r="F9" s="37"/>
      <c r="G9" s="38">
        <v>3</v>
      </c>
      <c r="H9" s="37">
        <v>48</v>
      </c>
      <c r="I9" s="37">
        <v>0</v>
      </c>
      <c r="J9" s="37">
        <f t="shared" si="0"/>
        <v>48</v>
      </c>
      <c r="K9" s="39" t="s">
        <v>1288</v>
      </c>
      <c r="L9" s="42" t="s">
        <v>1288</v>
      </c>
    </row>
    <row r="10" spans="2:40" s="33" customFormat="1" ht="22.15" customHeight="1" x14ac:dyDescent="0.35">
      <c r="B10" s="41"/>
      <c r="C10" s="35">
        <v>9108</v>
      </c>
      <c r="D10" s="47"/>
      <c r="E10" s="35" t="s">
        <v>1291</v>
      </c>
      <c r="F10" s="37"/>
      <c r="G10" s="38">
        <v>2</v>
      </c>
      <c r="H10" s="37">
        <v>32</v>
      </c>
      <c r="I10" s="37">
        <v>0</v>
      </c>
      <c r="J10" s="37">
        <f t="shared" si="0"/>
        <v>32</v>
      </c>
      <c r="K10" s="39" t="s">
        <v>1288</v>
      </c>
      <c r="L10" s="42" t="s">
        <v>1288</v>
      </c>
    </row>
    <row r="11" spans="2:40" s="33" customFormat="1" ht="22.15" customHeight="1" x14ac:dyDescent="0.2">
      <c r="B11" s="41"/>
      <c r="C11" s="35">
        <v>9121</v>
      </c>
      <c r="D11" s="36"/>
      <c r="E11" s="35" t="s">
        <v>1292</v>
      </c>
      <c r="F11" s="37"/>
      <c r="G11" s="38">
        <v>1</v>
      </c>
      <c r="H11" s="37">
        <v>0</v>
      </c>
      <c r="I11" s="37">
        <v>32</v>
      </c>
      <c r="J11" s="37">
        <f t="shared" si="0"/>
        <v>32</v>
      </c>
      <c r="K11" s="39" t="s">
        <v>1288</v>
      </c>
      <c r="L11" s="42" t="s">
        <v>1288</v>
      </c>
    </row>
    <row r="12" spans="2:40" s="33" customFormat="1" ht="22.15" customHeight="1" thickBot="1" x14ac:dyDescent="0.25">
      <c r="B12" s="41"/>
      <c r="C12" s="35">
        <v>3081337</v>
      </c>
      <c r="D12" s="43"/>
      <c r="E12" s="35" t="s">
        <v>1293</v>
      </c>
      <c r="F12" s="44"/>
      <c r="G12" s="38">
        <v>3</v>
      </c>
      <c r="H12" s="44">
        <v>32</v>
      </c>
      <c r="I12" s="44">
        <v>32</v>
      </c>
      <c r="J12" s="44">
        <f t="shared" si="0"/>
        <v>64</v>
      </c>
      <c r="K12" s="45" t="s">
        <v>1288</v>
      </c>
      <c r="L12" s="46" t="s">
        <v>1288</v>
      </c>
    </row>
    <row r="13" spans="2:40" ht="0.6" hidden="1" customHeight="1" thickBot="1" x14ac:dyDescent="0.45">
      <c r="B13" s="48"/>
      <c r="C13" s="49"/>
      <c r="D13" s="50">
        <v>1726</v>
      </c>
      <c r="E13" s="51"/>
      <c r="F13" s="52"/>
      <c r="G13" s="52"/>
      <c r="H13" s="52"/>
      <c r="I13" s="52"/>
      <c r="J13" s="52"/>
      <c r="K13" s="53"/>
      <c r="L13" s="54"/>
    </row>
    <row r="14" spans="2:40" ht="16.899999999999999" customHeight="1" thickBot="1" x14ac:dyDescent="0.45">
      <c r="B14" s="34" t="s">
        <v>1294</v>
      </c>
      <c r="C14" s="55" t="s">
        <v>1285</v>
      </c>
      <c r="D14" s="55"/>
      <c r="E14" s="56"/>
      <c r="F14" s="57">
        <f>SUM(F6:F12)</f>
        <v>0</v>
      </c>
      <c r="G14" s="57">
        <f>SUM(G6:G13)</f>
        <v>16</v>
      </c>
      <c r="H14" s="57">
        <f>SUM(H6:H13)</f>
        <v>208</v>
      </c>
      <c r="I14" s="57">
        <f>SUM(I6:I13)</f>
        <v>112</v>
      </c>
      <c r="J14" s="57">
        <f>SUM(J6:J13)</f>
        <v>320</v>
      </c>
      <c r="K14" s="58" t="s">
        <v>1288</v>
      </c>
      <c r="L14" s="58" t="s">
        <v>1288</v>
      </c>
    </row>
    <row r="15" spans="2:40" ht="22.15" customHeight="1" x14ac:dyDescent="0.4">
      <c r="B15" s="41"/>
      <c r="C15" s="35">
        <v>3081338</v>
      </c>
      <c r="D15" s="36"/>
      <c r="E15" s="35" t="s">
        <v>1295</v>
      </c>
      <c r="F15" s="37"/>
      <c r="G15" s="38">
        <v>3</v>
      </c>
      <c r="H15" s="37">
        <v>32</v>
      </c>
      <c r="I15" s="37">
        <v>32</v>
      </c>
      <c r="J15" s="37">
        <f t="shared" ref="J15:J21" si="1">SUM(H15:I15)</f>
        <v>64</v>
      </c>
      <c r="K15" s="59" t="s">
        <v>1293</v>
      </c>
      <c r="L15" s="42" t="s">
        <v>1288</v>
      </c>
    </row>
    <row r="16" spans="2:40" ht="22.15" customHeight="1" x14ac:dyDescent="0.4">
      <c r="B16" s="41"/>
      <c r="C16" s="35">
        <v>3081341</v>
      </c>
      <c r="D16" s="47"/>
      <c r="E16" s="35" t="s">
        <v>1296</v>
      </c>
      <c r="F16" s="37"/>
      <c r="G16" s="38">
        <v>3</v>
      </c>
      <c r="H16" s="37">
        <v>32</v>
      </c>
      <c r="I16" s="37">
        <v>32</v>
      </c>
      <c r="J16" s="37">
        <f t="shared" si="1"/>
        <v>64</v>
      </c>
      <c r="K16" s="60" t="s">
        <v>1288</v>
      </c>
      <c r="L16" s="42" t="s">
        <v>1288</v>
      </c>
    </row>
    <row r="17" spans="2:12" ht="22.15" customHeight="1" x14ac:dyDescent="0.4">
      <c r="B17" s="41"/>
      <c r="C17" s="35">
        <v>3082211</v>
      </c>
      <c r="D17" s="47"/>
      <c r="E17" s="35" t="s">
        <v>1297</v>
      </c>
      <c r="F17" s="37"/>
      <c r="G17" s="38">
        <v>2</v>
      </c>
      <c r="H17" s="61">
        <v>32</v>
      </c>
      <c r="I17" s="37">
        <v>0</v>
      </c>
      <c r="J17" s="37">
        <f t="shared" si="1"/>
        <v>32</v>
      </c>
      <c r="K17" s="60" t="s">
        <v>1288</v>
      </c>
      <c r="L17" s="42" t="s">
        <v>1288</v>
      </c>
    </row>
    <row r="18" spans="2:12" ht="22.15" customHeight="1" x14ac:dyDescent="0.4">
      <c r="B18" s="41"/>
      <c r="C18" s="35">
        <v>9101</v>
      </c>
      <c r="D18" s="47"/>
      <c r="E18" s="35" t="s">
        <v>1298</v>
      </c>
      <c r="F18" s="37"/>
      <c r="G18" s="38">
        <v>3</v>
      </c>
      <c r="H18" s="37">
        <v>48</v>
      </c>
      <c r="I18" s="37">
        <v>0</v>
      </c>
      <c r="J18" s="37">
        <f t="shared" si="1"/>
        <v>48</v>
      </c>
      <c r="K18" s="60" t="s">
        <v>1288</v>
      </c>
      <c r="L18" s="42" t="s">
        <v>1288</v>
      </c>
    </row>
    <row r="19" spans="2:12" ht="22.15" customHeight="1" x14ac:dyDescent="0.4">
      <c r="B19" s="41"/>
      <c r="C19" s="35">
        <v>9102</v>
      </c>
      <c r="D19" s="36"/>
      <c r="E19" s="35" t="s">
        <v>1299</v>
      </c>
      <c r="F19" s="37"/>
      <c r="G19" s="38">
        <v>2</v>
      </c>
      <c r="H19" s="37">
        <v>32</v>
      </c>
      <c r="I19" s="37">
        <v>0</v>
      </c>
      <c r="J19" s="37">
        <f t="shared" si="1"/>
        <v>32</v>
      </c>
      <c r="K19" s="39" t="s">
        <v>1288</v>
      </c>
      <c r="L19" s="42" t="s">
        <v>1288</v>
      </c>
    </row>
    <row r="20" spans="2:12" ht="22.15" customHeight="1" x14ac:dyDescent="0.4">
      <c r="B20" s="41"/>
      <c r="C20" s="35">
        <v>3081339</v>
      </c>
      <c r="D20" s="47"/>
      <c r="E20" s="35" t="s">
        <v>1300</v>
      </c>
      <c r="F20" s="37"/>
      <c r="G20" s="38">
        <v>3</v>
      </c>
      <c r="H20" s="37">
        <v>48</v>
      </c>
      <c r="I20" s="37">
        <v>0</v>
      </c>
      <c r="J20" s="37">
        <f t="shared" si="1"/>
        <v>48</v>
      </c>
      <c r="K20" s="62" t="s">
        <v>1288</v>
      </c>
      <c r="L20" s="63" t="s">
        <v>1288</v>
      </c>
    </row>
    <row r="21" spans="2:12" ht="22.15" customHeight="1" thickBot="1" x14ac:dyDescent="0.45">
      <c r="B21" s="41"/>
      <c r="C21" s="35">
        <v>3081356</v>
      </c>
      <c r="D21" s="36"/>
      <c r="E21" s="35" t="s">
        <v>1301</v>
      </c>
      <c r="F21" s="37"/>
      <c r="G21" s="38">
        <v>2</v>
      </c>
      <c r="H21" s="37">
        <v>16</v>
      </c>
      <c r="I21" s="37">
        <v>32</v>
      </c>
      <c r="J21" s="37">
        <f t="shared" si="1"/>
        <v>48</v>
      </c>
      <c r="K21" s="39" t="s">
        <v>1288</v>
      </c>
      <c r="L21" s="42" t="s">
        <v>1288</v>
      </c>
    </row>
    <row r="22" spans="2:12" ht="16.899999999999999" customHeight="1" thickBot="1" x14ac:dyDescent="0.45">
      <c r="B22" s="34" t="s">
        <v>1302</v>
      </c>
      <c r="C22" s="64" t="s">
        <v>1285</v>
      </c>
      <c r="D22" s="55"/>
      <c r="E22" s="56"/>
      <c r="F22" s="65">
        <f>SUM(F13:F21)</f>
        <v>0</v>
      </c>
      <c r="G22" s="66">
        <f>SUM(G15:G21)</f>
        <v>18</v>
      </c>
      <c r="H22" s="57">
        <f>SUM(H15:H21)</f>
        <v>240</v>
      </c>
      <c r="I22" s="57">
        <f>SUM(I15:I21)</f>
        <v>96</v>
      </c>
      <c r="J22" s="57">
        <f>SUM(J15:J21)</f>
        <v>336</v>
      </c>
      <c r="K22" s="58" t="s">
        <v>1288</v>
      </c>
      <c r="L22" s="58" t="s">
        <v>1288</v>
      </c>
    </row>
    <row r="23" spans="2:12" ht="22.15" customHeight="1" x14ac:dyDescent="0.4">
      <c r="B23" s="41"/>
      <c r="C23" s="35">
        <v>3081343</v>
      </c>
      <c r="D23" s="47"/>
      <c r="E23" s="35" t="s">
        <v>1303</v>
      </c>
      <c r="F23" s="37"/>
      <c r="G23" s="38">
        <v>2</v>
      </c>
      <c r="H23" s="37">
        <v>16</v>
      </c>
      <c r="I23" s="37">
        <v>32</v>
      </c>
      <c r="J23" s="37">
        <f t="shared" ref="J23:J30" si="2">SUM(H23:I23)</f>
        <v>48</v>
      </c>
      <c r="K23" s="60" t="s">
        <v>1288</v>
      </c>
      <c r="L23" s="63" t="s">
        <v>1288</v>
      </c>
    </row>
    <row r="24" spans="2:12" ht="22.15" customHeight="1" x14ac:dyDescent="0.4">
      <c r="B24" s="41"/>
      <c r="C24" s="35">
        <v>3081345</v>
      </c>
      <c r="D24" s="67"/>
      <c r="E24" s="35" t="s">
        <v>1304</v>
      </c>
      <c r="F24" s="52"/>
      <c r="G24" s="38">
        <v>3</v>
      </c>
      <c r="H24" s="52">
        <v>32</v>
      </c>
      <c r="I24" s="52">
        <v>32</v>
      </c>
      <c r="J24" s="52">
        <f t="shared" si="2"/>
        <v>64</v>
      </c>
      <c r="K24" s="53" t="s">
        <v>1288</v>
      </c>
      <c r="L24" s="54" t="s">
        <v>1288</v>
      </c>
    </row>
    <row r="25" spans="2:12" ht="22.15" customHeight="1" x14ac:dyDescent="0.4">
      <c r="B25" s="41"/>
      <c r="C25" s="35">
        <v>3081342</v>
      </c>
      <c r="D25" s="47"/>
      <c r="E25" s="35" t="s">
        <v>1305</v>
      </c>
      <c r="F25" s="37"/>
      <c r="G25" s="38">
        <v>3</v>
      </c>
      <c r="H25" s="37">
        <v>32</v>
      </c>
      <c r="I25" s="37">
        <v>32</v>
      </c>
      <c r="J25" s="37">
        <f t="shared" si="2"/>
        <v>64</v>
      </c>
      <c r="K25" s="68" t="s">
        <v>1296</v>
      </c>
      <c r="L25" s="63" t="s">
        <v>1288</v>
      </c>
    </row>
    <row r="26" spans="2:12" ht="22.15" customHeight="1" x14ac:dyDescent="0.4">
      <c r="B26" s="41"/>
      <c r="C26" s="35">
        <v>8856</v>
      </c>
      <c r="D26" s="47"/>
      <c r="E26" s="35" t="s">
        <v>269</v>
      </c>
      <c r="F26" s="37"/>
      <c r="G26" s="38">
        <v>2</v>
      </c>
      <c r="H26" s="37">
        <v>32</v>
      </c>
      <c r="I26" s="37">
        <v>0</v>
      </c>
      <c r="J26" s="37">
        <f t="shared" si="2"/>
        <v>32</v>
      </c>
      <c r="K26" s="60" t="s">
        <v>1288</v>
      </c>
      <c r="L26" s="63" t="s">
        <v>1288</v>
      </c>
    </row>
    <row r="27" spans="2:12" ht="22.15" customHeight="1" x14ac:dyDescent="0.4">
      <c r="B27" s="41"/>
      <c r="C27" s="35">
        <v>3081347</v>
      </c>
      <c r="D27" s="47"/>
      <c r="E27" s="35" t="s">
        <v>1306</v>
      </c>
      <c r="F27" s="37"/>
      <c r="G27" s="38">
        <v>2</v>
      </c>
      <c r="H27" s="37">
        <v>32</v>
      </c>
      <c r="I27" s="37">
        <v>0</v>
      </c>
      <c r="J27" s="37">
        <f t="shared" si="2"/>
        <v>32</v>
      </c>
      <c r="K27" s="68" t="s">
        <v>1298</v>
      </c>
      <c r="L27" s="63" t="s">
        <v>1288</v>
      </c>
    </row>
    <row r="28" spans="2:12" ht="22.15" customHeight="1" x14ac:dyDescent="0.4">
      <c r="B28" s="41"/>
      <c r="C28" s="35">
        <v>9991000</v>
      </c>
      <c r="D28" s="47"/>
      <c r="E28" s="35" t="s">
        <v>1307</v>
      </c>
      <c r="F28" s="37"/>
      <c r="G28" s="38">
        <v>2</v>
      </c>
      <c r="H28" s="37">
        <v>16</v>
      </c>
      <c r="I28" s="37">
        <v>48</v>
      </c>
      <c r="J28" s="37">
        <f t="shared" si="2"/>
        <v>64</v>
      </c>
      <c r="K28" s="60" t="s">
        <v>1288</v>
      </c>
      <c r="L28" s="42" t="s">
        <v>1288</v>
      </c>
    </row>
    <row r="29" spans="2:12" ht="22.15" customHeight="1" x14ac:dyDescent="0.4">
      <c r="B29" s="41"/>
      <c r="C29" s="35">
        <v>9128</v>
      </c>
      <c r="D29" s="69"/>
      <c r="E29" s="35" t="s">
        <v>1308</v>
      </c>
      <c r="F29" s="44"/>
      <c r="G29" s="38">
        <v>2</v>
      </c>
      <c r="H29" s="44">
        <v>32</v>
      </c>
      <c r="I29" s="44">
        <v>0</v>
      </c>
      <c r="J29" s="44">
        <f t="shared" si="2"/>
        <v>32</v>
      </c>
      <c r="K29" s="70" t="s">
        <v>1288</v>
      </c>
      <c r="L29" s="46" t="s">
        <v>1288</v>
      </c>
    </row>
    <row r="30" spans="2:12" ht="22.15" customHeight="1" thickBot="1" x14ac:dyDescent="0.45">
      <c r="B30" s="41"/>
      <c r="C30" s="35">
        <v>3081353</v>
      </c>
      <c r="D30" s="47"/>
      <c r="E30" s="35" t="s">
        <v>1309</v>
      </c>
      <c r="F30" s="37"/>
      <c r="G30" s="38">
        <v>2</v>
      </c>
      <c r="H30" s="37">
        <v>16</v>
      </c>
      <c r="I30" s="37">
        <v>32</v>
      </c>
      <c r="J30" s="37">
        <f t="shared" si="2"/>
        <v>48</v>
      </c>
      <c r="K30" s="60" t="s">
        <v>1288</v>
      </c>
      <c r="L30" s="42" t="s">
        <v>1288</v>
      </c>
    </row>
    <row r="31" spans="2:12" ht="16.899999999999999" customHeight="1" thickBot="1" x14ac:dyDescent="0.45">
      <c r="B31" s="34" t="s">
        <v>1310</v>
      </c>
      <c r="C31" s="55" t="s">
        <v>1285</v>
      </c>
      <c r="D31" s="55"/>
      <c r="E31" s="56"/>
      <c r="F31" s="57">
        <f>SUM(F22:F30)</f>
        <v>0</v>
      </c>
      <c r="G31" s="57">
        <f>SUM(G23:G30)</f>
        <v>18</v>
      </c>
      <c r="H31" s="57">
        <f>SUM(H23:H30)</f>
        <v>208</v>
      </c>
      <c r="I31" s="57">
        <f>SUM(I23:I30)</f>
        <v>176</v>
      </c>
      <c r="J31" s="57">
        <f>SUM(J23:J30)</f>
        <v>384</v>
      </c>
      <c r="K31" s="58" t="s">
        <v>1288</v>
      </c>
      <c r="L31" s="58" t="s">
        <v>1288</v>
      </c>
    </row>
    <row r="32" spans="2:12" ht="22.15" customHeight="1" x14ac:dyDescent="0.4">
      <c r="B32" s="41"/>
      <c r="C32" s="35">
        <v>3081344</v>
      </c>
      <c r="D32" s="47"/>
      <c r="E32" s="35" t="s">
        <v>1311</v>
      </c>
      <c r="F32" s="37"/>
      <c r="G32" s="38">
        <v>2</v>
      </c>
      <c r="H32" s="37">
        <v>16</v>
      </c>
      <c r="I32" s="37">
        <v>32</v>
      </c>
      <c r="J32" s="37">
        <f t="shared" ref="J32:J39" si="3">SUM(H32:I32)</f>
        <v>48</v>
      </c>
      <c r="K32" s="68" t="s">
        <v>1303</v>
      </c>
      <c r="L32" s="63" t="s">
        <v>1288</v>
      </c>
    </row>
    <row r="33" spans="1:30" ht="22.15" customHeight="1" x14ac:dyDescent="0.4">
      <c r="B33" s="41"/>
      <c r="C33" s="35">
        <v>3081349</v>
      </c>
      <c r="D33" s="47"/>
      <c r="E33" s="35" t="s">
        <v>1312</v>
      </c>
      <c r="F33" s="37"/>
      <c r="G33" s="38">
        <v>3</v>
      </c>
      <c r="H33" s="37">
        <v>32</v>
      </c>
      <c r="I33" s="37">
        <v>32</v>
      </c>
      <c r="J33" s="37">
        <f t="shared" si="3"/>
        <v>64</v>
      </c>
      <c r="K33" s="39" t="s">
        <v>1288</v>
      </c>
      <c r="L33" s="42" t="s">
        <v>1288</v>
      </c>
    </row>
    <row r="34" spans="1:30" ht="22.15" customHeight="1" x14ac:dyDescent="0.4">
      <c r="B34" s="41"/>
      <c r="C34" s="35">
        <v>3081346</v>
      </c>
      <c r="D34" s="47"/>
      <c r="E34" s="35" t="s">
        <v>1313</v>
      </c>
      <c r="F34" s="37"/>
      <c r="G34" s="38">
        <v>3</v>
      </c>
      <c r="H34" s="37">
        <v>32</v>
      </c>
      <c r="I34" s="37">
        <v>32</v>
      </c>
      <c r="J34" s="37">
        <f t="shared" si="3"/>
        <v>64</v>
      </c>
      <c r="K34" s="68" t="s">
        <v>1304</v>
      </c>
      <c r="L34" s="42" t="s">
        <v>1288</v>
      </c>
    </row>
    <row r="35" spans="1:30" ht="22.15" customHeight="1" x14ac:dyDescent="0.4">
      <c r="B35" s="41"/>
      <c r="C35" s="35">
        <v>3081351</v>
      </c>
      <c r="D35" s="47"/>
      <c r="E35" s="35" t="s">
        <v>1314</v>
      </c>
      <c r="F35" s="37"/>
      <c r="G35" s="38">
        <v>2</v>
      </c>
      <c r="H35" s="37">
        <v>16</v>
      </c>
      <c r="I35" s="37">
        <v>48</v>
      </c>
      <c r="J35" s="37">
        <f t="shared" si="3"/>
        <v>64</v>
      </c>
      <c r="K35" s="68" t="s">
        <v>1289</v>
      </c>
      <c r="L35" s="63" t="s">
        <v>1288</v>
      </c>
    </row>
    <row r="36" spans="1:30" ht="22.15" customHeight="1" x14ac:dyDescent="0.4">
      <c r="B36" s="41"/>
      <c r="C36" s="35">
        <v>3081350</v>
      </c>
      <c r="D36" s="47"/>
      <c r="E36" s="35" t="s">
        <v>1315</v>
      </c>
      <c r="F36" s="37"/>
      <c r="G36" s="38">
        <v>2</v>
      </c>
      <c r="H36" s="37">
        <v>16</v>
      </c>
      <c r="I36" s="37">
        <v>32</v>
      </c>
      <c r="J36" s="37">
        <f t="shared" si="3"/>
        <v>48</v>
      </c>
      <c r="K36" s="39" t="s">
        <v>1288</v>
      </c>
      <c r="L36" s="63" t="s">
        <v>1288</v>
      </c>
      <c r="M36" s="71"/>
    </row>
    <row r="37" spans="1:30" ht="22.15" customHeight="1" x14ac:dyDescent="0.4">
      <c r="B37" s="41"/>
      <c r="C37" s="35">
        <v>3082212</v>
      </c>
      <c r="D37" s="47"/>
      <c r="E37" s="35" t="s">
        <v>1316</v>
      </c>
      <c r="F37" s="37"/>
      <c r="G37" s="38">
        <v>2</v>
      </c>
      <c r="H37" s="37">
        <v>0</v>
      </c>
      <c r="I37" s="37">
        <v>96</v>
      </c>
      <c r="J37" s="37">
        <f t="shared" si="3"/>
        <v>96</v>
      </c>
      <c r="K37" s="72" t="s">
        <v>1305</v>
      </c>
      <c r="L37" s="63" t="s">
        <v>1288</v>
      </c>
      <c r="M37" s="71"/>
    </row>
    <row r="38" spans="1:30" ht="22.15" customHeight="1" x14ac:dyDescent="0.4">
      <c r="B38" s="41"/>
      <c r="C38" s="35">
        <v>3081358</v>
      </c>
      <c r="D38" s="47"/>
      <c r="E38" s="35" t="s">
        <v>1317</v>
      </c>
      <c r="F38" s="37"/>
      <c r="G38" s="38">
        <v>2</v>
      </c>
      <c r="H38" s="37">
        <v>16</v>
      </c>
      <c r="I38" s="37">
        <v>32</v>
      </c>
      <c r="J38" s="37">
        <f t="shared" si="3"/>
        <v>48</v>
      </c>
      <c r="K38" s="39" t="s">
        <v>1288</v>
      </c>
      <c r="L38" s="63" t="s">
        <v>1288</v>
      </c>
      <c r="M38" s="71"/>
    </row>
    <row r="39" spans="1:30" ht="22.15" customHeight="1" thickBot="1" x14ac:dyDescent="0.45">
      <c r="B39" s="41"/>
      <c r="C39" s="35">
        <v>3081352</v>
      </c>
      <c r="D39" s="47"/>
      <c r="E39" s="35" t="s">
        <v>1318</v>
      </c>
      <c r="F39" s="37"/>
      <c r="G39" s="38">
        <v>2</v>
      </c>
      <c r="H39" s="37">
        <v>0</v>
      </c>
      <c r="I39" s="37">
        <v>240</v>
      </c>
      <c r="J39" s="37">
        <f t="shared" si="3"/>
        <v>240</v>
      </c>
      <c r="K39" s="39" t="s">
        <v>1288</v>
      </c>
      <c r="L39" s="73" t="s">
        <v>1288</v>
      </c>
      <c r="M39" s="71"/>
    </row>
    <row r="40" spans="1:30" ht="16.899999999999999" customHeight="1" thickBot="1" x14ac:dyDescent="0.5">
      <c r="B40" s="41"/>
      <c r="C40" s="74" t="s">
        <v>1285</v>
      </c>
      <c r="D40" s="74"/>
      <c r="E40" s="75"/>
      <c r="F40" s="76" t="e">
        <f>SUM(#REF!)</f>
        <v>#REF!</v>
      </c>
      <c r="G40" s="57">
        <f>SUM(G32:G39)</f>
        <v>18</v>
      </c>
      <c r="H40" s="57">
        <f>SUM(H32:H39)</f>
        <v>128</v>
      </c>
      <c r="I40" s="57">
        <f>SUM(I32:I39)</f>
        <v>544</v>
      </c>
      <c r="J40" s="57">
        <f>SUM(J32:J39)</f>
        <v>672</v>
      </c>
      <c r="K40" s="58" t="s">
        <v>1288</v>
      </c>
      <c r="L40" s="58" t="s">
        <v>1288</v>
      </c>
      <c r="W40" s="77"/>
      <c r="X40" s="77"/>
      <c r="Y40" s="77"/>
      <c r="Z40" s="77"/>
      <c r="AA40" s="77"/>
      <c r="AB40" s="77"/>
      <c r="AC40" s="77"/>
      <c r="AD40" s="77"/>
    </row>
    <row r="41" spans="1:30" ht="19.5" customHeight="1" thickBot="1" x14ac:dyDescent="0.45">
      <c r="B41" s="48"/>
      <c r="C41" s="78" t="s">
        <v>1319</v>
      </c>
      <c r="D41" s="79"/>
      <c r="E41" s="79"/>
      <c r="F41" s="80"/>
      <c r="G41" s="81">
        <f>SUM(G40,G31,G22,G14)</f>
        <v>70</v>
      </c>
      <c r="H41" s="82">
        <f>SUM(H40,H31,H22,H14)</f>
        <v>784</v>
      </c>
      <c r="I41" s="82">
        <f>SUM(I40,I31,I22,I14)</f>
        <v>928</v>
      </c>
      <c r="J41" s="83">
        <f>SUM(J31,J40,J22,J14)</f>
        <v>1712</v>
      </c>
      <c r="K41" s="84" t="s">
        <v>1288</v>
      </c>
      <c r="L41" s="84" t="s">
        <v>1288</v>
      </c>
    </row>
    <row r="42" spans="1:30" s="77" customFormat="1" ht="18.75" customHeight="1" thickBot="1" x14ac:dyDescent="0.6">
      <c r="B42" s="85"/>
      <c r="C42" s="86" t="s">
        <v>1320</v>
      </c>
      <c r="D42" s="87"/>
      <c r="E42" s="88"/>
      <c r="F42" s="10"/>
      <c r="G42" s="89" t="s">
        <v>1321</v>
      </c>
      <c r="H42" s="90"/>
      <c r="I42" s="91"/>
      <c r="J42" s="92"/>
      <c r="K42" s="93"/>
      <c r="L42" s="94"/>
      <c r="M42" s="10"/>
      <c r="O42" s="95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</row>
    <row r="43" spans="1:30" ht="6" hidden="1" customHeight="1" thickBot="1" x14ac:dyDescent="0.45">
      <c r="C43" s="96" t="s">
        <v>1322</v>
      </c>
      <c r="D43" s="97"/>
      <c r="E43" s="97" t="s">
        <v>1323</v>
      </c>
      <c r="F43" s="97"/>
      <c r="G43" s="97"/>
      <c r="H43" s="98" t="s">
        <v>1324</v>
      </c>
      <c r="I43" s="98"/>
      <c r="J43" s="98"/>
      <c r="K43" s="99"/>
      <c r="L43" s="100"/>
    </row>
    <row r="44" spans="1:30" x14ac:dyDescent="0.4">
      <c r="B44" s="99"/>
      <c r="C44" s="101"/>
      <c r="D44" s="102"/>
      <c r="E44" s="102"/>
      <c r="F44" s="102"/>
      <c r="G44" s="102"/>
      <c r="H44" s="103"/>
      <c r="I44" s="103"/>
      <c r="J44" s="104"/>
      <c r="K44" s="102"/>
      <c r="L44" s="102"/>
    </row>
    <row r="45" spans="1:30" ht="16.5" thickBot="1" x14ac:dyDescent="0.45">
      <c r="A45" s="105"/>
      <c r="B45" s="102"/>
      <c r="D45" s="107"/>
      <c r="F45" s="107"/>
    </row>
    <row r="46" spans="1:30" x14ac:dyDescent="0.4">
      <c r="A46" s="108"/>
      <c r="B46" s="102"/>
    </row>
    <row r="48" spans="1:30" x14ac:dyDescent="0.4">
      <c r="A48" s="109"/>
    </row>
  </sheetData>
  <mergeCells count="17">
    <mergeCell ref="B6:B13"/>
    <mergeCell ref="B14:B21"/>
    <mergeCell ref="C14:E14"/>
    <mergeCell ref="B22:B30"/>
    <mergeCell ref="C22:E22"/>
    <mergeCell ref="B31:B41"/>
    <mergeCell ref="C31:E31"/>
    <mergeCell ref="C40:E40"/>
    <mergeCell ref="C41:F41"/>
    <mergeCell ref="B1:L2"/>
    <mergeCell ref="B4:B5"/>
    <mergeCell ref="C4:C5"/>
    <mergeCell ref="D4:D5"/>
    <mergeCell ref="E4:E5"/>
    <mergeCell ref="H4:J4"/>
    <mergeCell ref="K4:K5"/>
    <mergeCell ref="L4:L5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kharazmi</cp:lastModifiedBy>
  <cp:lastPrinted>2021-09-01T13:29:02Z</cp:lastPrinted>
  <dcterms:created xsi:type="dcterms:W3CDTF">2021-09-01T13:10:23Z</dcterms:created>
  <dcterms:modified xsi:type="dcterms:W3CDTF">2021-09-01T14:16:23Z</dcterms:modified>
</cp:coreProperties>
</file>